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9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 CG\DICIEMBRE 2020\PGOT\INTEGRACIÓN ATRIBUTOS\MAPAS SÍNTESIS DIAGNÓSTICO\MPK editados\"/>
    </mc:Choice>
  </mc:AlternateContent>
  <bookViews>
    <workbookView xWindow="0" yWindow="0" windowWidth="28200" windowHeight="11250"/>
  </bookViews>
  <sheets>
    <sheet name="BA" sheetId="11" r:id="rId1"/>
    <sheet name="BAg" sheetId="12" r:id="rId2"/>
    <sheet name="CA" sheetId="13" r:id="rId3"/>
    <sheet name="DOTS" sheetId="14" r:id="rId4"/>
    <sheet name="P" sheetId="15" r:id="rId5"/>
    <sheet name="EPMA" sheetId="16" r:id="rId6"/>
    <sheet name="RI" sheetId="17" r:id="rId7"/>
    <sheet name="RC" sheetId="18" r:id="rId8"/>
    <sheet name="SHF" sheetId="19" r:id="rId9"/>
    <sheet name="US" sheetId="2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Database" localSheetId="0">BA!$A$1:$M$6</definedName>
    <definedName name="_xlnm.Database" localSheetId="1">BAg!$A$1:$M$6</definedName>
    <definedName name="_xlnm.Database" localSheetId="2">CA!$A$1:$M$6</definedName>
    <definedName name="_xlnm.Database" localSheetId="3">DOTS!$A$1:$L$6</definedName>
    <definedName name="_xlnm.Database" localSheetId="5">EPMA!$A$1:$L$6</definedName>
    <definedName name="_xlnm.Database" localSheetId="4">P!$A$1:$L$6</definedName>
    <definedName name="_xlnm.Database" localSheetId="7">'RC'!$A$1:$L$6</definedName>
    <definedName name="_xlnm.Database" localSheetId="6">RI!$A$1:$L$6</definedName>
    <definedName name="_xlnm.Database" localSheetId="8">SHF!$A$1:$L$6</definedName>
    <definedName name="_xlnm.Database" localSheetId="9">US!$A$1:$L$6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<sst xmlns="http://schemas.openxmlformats.org/spreadsheetml/2006/main" count="130" uniqueCount="99">
  <si>
    <t>C_BA</t>
  </si>
  <si>
    <t>COUNT_colo</t>
  </si>
  <si>
    <t>SUM_pob_20</t>
  </si>
  <si>
    <t>Salud</t>
  </si>
  <si>
    <t>Espacio Público</t>
  </si>
  <si>
    <t>Educación</t>
  </si>
  <si>
    <t>WiFi</t>
  </si>
  <si>
    <t>Mezcla de uso</t>
  </si>
  <si>
    <t>Infraestructura peatonal</t>
  </si>
  <si>
    <t>Refugios temporales</t>
  </si>
  <si>
    <t>Mercados píblicos</t>
  </si>
  <si>
    <t>Guadrerías</t>
  </si>
  <si>
    <t>Viajes por motivo de cuidado</t>
  </si>
  <si>
    <t>Crecimiento urbano</t>
  </si>
  <si>
    <t>Mercado y tianguis</t>
  </si>
  <si>
    <t>Área agrícola con WiFi</t>
  </si>
  <si>
    <t>Área agrícola</t>
  </si>
  <si>
    <t>Tasa de cambio USV</t>
  </si>
  <si>
    <t>ISV</t>
  </si>
  <si>
    <t>Cobertura población WiFi</t>
  </si>
  <si>
    <t>Ingreso trimestral</t>
  </si>
  <si>
    <t>TCMA Vivienda</t>
  </si>
  <si>
    <t>Asentamiento humano</t>
  </si>
  <si>
    <t>ANP</t>
  </si>
  <si>
    <t>AVA</t>
  </si>
  <si>
    <t>Ecosistemas</t>
  </si>
  <si>
    <t>AV m2/hab</t>
  </si>
  <si>
    <t>CA y Canales</t>
  </si>
  <si>
    <t>Deforestación</t>
  </si>
  <si>
    <t>Degradación suelo</t>
  </si>
  <si>
    <t>AV pérdida</t>
  </si>
  <si>
    <t>Vulnerabilidad social</t>
  </si>
  <si>
    <t>Espacio público</t>
  </si>
  <si>
    <t>Marginalidad</t>
  </si>
  <si>
    <t>Cobertura TPM</t>
  </si>
  <si>
    <t>Población servida TPM</t>
  </si>
  <si>
    <t>Precios de la vivienda</t>
  </si>
  <si>
    <t>Conectividad wifi</t>
  </si>
  <si>
    <t>Población servida TPE</t>
  </si>
  <si>
    <t>Viajes laborales</t>
  </si>
  <si>
    <t>Aplicación Norma 26</t>
  </si>
  <si>
    <t>Densidad (viv/ha)</t>
  </si>
  <si>
    <t>Valor del suelo</t>
  </si>
  <si>
    <t>Viajes y nodos</t>
  </si>
  <si>
    <t>Equipamiento y centros comerciales</t>
  </si>
  <si>
    <t>Cobertura de transporte estructurado</t>
  </si>
  <si>
    <t>Empleo</t>
  </si>
  <si>
    <t>Oficinas</t>
  </si>
  <si>
    <t>Inundación y carencia de AV</t>
  </si>
  <si>
    <t>Cobertura tarnsporte concesionado</t>
  </si>
  <si>
    <t>Deterioro urbano y carpetas de investigación</t>
  </si>
  <si>
    <t>Contaminación lumínica y ruido</t>
  </si>
  <si>
    <t>Espacio público y movilidad peatonal</t>
  </si>
  <si>
    <t>Conectividad pública wifi</t>
  </si>
  <si>
    <t>Sismos, inundaciones e isla de calor</t>
  </si>
  <si>
    <t>Conectividad vial</t>
  </si>
  <si>
    <t>Rezago espacio público y viaje por recreación</t>
  </si>
  <si>
    <t>Espacio público, infra. Ciclista y acc. Peatonal</t>
  </si>
  <si>
    <t>Reconstrucción</t>
  </si>
  <si>
    <t>AHI/tenencia</t>
  </si>
  <si>
    <t>TCMA habitacional y MU</t>
  </si>
  <si>
    <t>Deterioro urbano</t>
  </si>
  <si>
    <t>Internet en vivienda</t>
  </si>
  <si>
    <t>Servicios básicos en la viv. y generación de residuos</t>
  </si>
  <si>
    <t>Viviendas desocupadas</t>
  </si>
  <si>
    <t>Riesgos hidrometeorológicos y RUSE</t>
  </si>
  <si>
    <t>Consumo de agua (m3bimestral)</t>
  </si>
  <si>
    <t>Uso habitacional y vulnerabilidad social</t>
  </si>
  <si>
    <t>Áreas de conservación patrimonial</t>
  </si>
  <si>
    <t>Wifi en ZCP y PO</t>
  </si>
  <si>
    <t xml:space="preserve">Dinámica habitacional </t>
  </si>
  <si>
    <t>Equipamiento cultural</t>
  </si>
  <si>
    <t>Ingreso e infraestructura básica en la vivienda</t>
  </si>
  <si>
    <t>Inmuebles catalogados en ZCP</t>
  </si>
  <si>
    <t>Inmuebles patrimoniales en riesgo (antigüedad)</t>
  </si>
  <si>
    <t>Servicios al turismo</t>
  </si>
  <si>
    <t xml:space="preserve">Dinámica poblacional y valor de la vivienda </t>
  </si>
  <si>
    <t>Valor promedio del suelo</t>
  </si>
  <si>
    <t>Aptitud de recarga e infiltración</t>
  </si>
  <si>
    <t>Crecimiento urbano en SC</t>
  </si>
  <si>
    <t>Consumo doméstico de agua</t>
  </si>
  <si>
    <t>Cosecha de agua de lluvia</t>
  </si>
  <si>
    <t>Riqueza y biodiversidad</t>
  </si>
  <si>
    <t>Precipitación</t>
  </si>
  <si>
    <t>ANP y barrancas</t>
  </si>
  <si>
    <t>Infraestructura de agua</t>
  </si>
  <si>
    <t>Fugas, tandeo y consumos altos</t>
  </si>
  <si>
    <t>Acceso a espacio público</t>
  </si>
  <si>
    <t>Pasos seguros</t>
  </si>
  <si>
    <t>Carpetas de investigación</t>
  </si>
  <si>
    <t>Botones de auxilio</t>
  </si>
  <si>
    <t>Centros de atención (violencia contra la mujer)</t>
  </si>
  <si>
    <t>Calidad y espacios de la vivienda</t>
  </si>
  <si>
    <t>Hacinamiento</t>
  </si>
  <si>
    <t>Ingresos/pobreza</t>
  </si>
  <si>
    <t>Cobertura infraestructura de agua</t>
  </si>
  <si>
    <t>Llamadas de atención</t>
  </si>
  <si>
    <t>Cobertura de seguridad</t>
  </si>
  <si>
    <t>Eventos hidrometeorológicos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</si>
</sst>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1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BA!$E$1:$M$1</c:f>
              <c:strCache>
                <c:ptCount val="9"/>
                <c:pt idx="0">
                  <c:v>Espacio Público</c:v>
                </c:pt>
                <c:pt idx="1">
                  <c:v>Educación</c:v>
                </c:pt>
                <c:pt idx="2">
                  <c:v>WiFi</c:v>
                </c:pt>
                <c:pt idx="3">
                  <c:v>Mezcla de uso</c:v>
                </c:pt>
                <c:pt idx="4">
                  <c:v>Infraestructura peatonal</c:v>
                </c:pt>
                <c:pt idx="5">
                  <c:v>Refugios temporales</c:v>
                </c:pt>
                <c:pt idx="6">
                  <c:v>Mercados píblicos</c:v>
                </c:pt>
                <c:pt idx="7">
                  <c:v>Guadrerías</c:v>
                </c:pt>
                <c:pt idx="8">
                  <c:v>Viajes por motivo de cuidado</c:v>
                </c:pt>
              </c:strCache>
            </c:strRef>
          </c:cat>
          <c:val>
            <c:numRef>
              <c:f>BA!$E$6:$M$6</c:f>
              <c:numCache>
                <c:formatCode>0.0</c:formatCode>
                <c:ptCount val="9"/>
                <c:pt idx="0">
                  <c:v>4.4300254452926211</c:v>
                </c:pt>
                <c:pt idx="1">
                  <c:v>4.5750636132315519</c:v>
                </c:pt>
                <c:pt idx="2">
                  <c:v>4.3587786259541987</c:v>
                </c:pt>
                <c:pt idx="3">
                  <c:v>4.7659033078880411</c:v>
                </c:pt>
                <c:pt idx="4">
                  <c:v>4.3282442748091601</c:v>
                </c:pt>
                <c:pt idx="5">
                  <c:v>5</c:v>
                </c:pt>
                <c:pt idx="6">
                  <c:v>4.9898218829516541</c:v>
                </c:pt>
                <c:pt idx="7">
                  <c:v>4.9847328244274811</c:v>
                </c:pt>
                <c:pt idx="8">
                  <c:v>3.2468193384223918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43264"/>
        <c:axId val="392029664"/>
      </c:radarChart>
      <c:catAx>
        <c:axId val="3920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29664"/>
        <c:crosses val="autoZero"/>
        <c:auto val="1"/>
        <c:lblAlgn val="ctr"/>
        <c:lblOffset val="100"/>
        <c:noMultiLvlLbl val="0"/>
      </c:catAx>
      <c:valAx>
        <c:axId val="3920296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432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BAg!$E$1:$M$1</c:f>
              <c:strCache>
                <c:ptCount val="9"/>
                <c:pt idx="0">
                  <c:v>TCMA Vivienda</c:v>
                </c:pt>
                <c:pt idx="1">
                  <c:v>Ingreso trimestral</c:v>
                </c:pt>
                <c:pt idx="2">
                  <c:v>Cobertura población WiFi</c:v>
                </c:pt>
                <c:pt idx="3">
                  <c:v>ISV</c:v>
                </c:pt>
                <c:pt idx="4">
                  <c:v>Tasa de cambio USV</c:v>
                </c:pt>
                <c:pt idx="5">
                  <c:v>Área agrícola</c:v>
                </c:pt>
                <c:pt idx="6">
                  <c:v>Área agrícola con WiFi</c:v>
                </c:pt>
                <c:pt idx="7">
                  <c:v>Mercado y tianguis</c:v>
                </c:pt>
                <c:pt idx="8">
                  <c:v>Crecimiento urbano</c:v>
                </c:pt>
              </c:strCache>
            </c:strRef>
          </c:cat>
          <c:val>
            <c:numRef>
              <c:f>BAg!$E$2:$M$2</c:f>
              <c:numCache>
                <c:formatCode>0.0</c:formatCode>
                <c:ptCount val="9"/>
                <c:pt idx="0">
                  <c:v>3.1101998974884673</c:v>
                </c:pt>
                <c:pt idx="1">
                  <c:v>3.0630445925166581</c:v>
                </c:pt>
                <c:pt idx="2">
                  <c:v>2.1711711711711712</c:v>
                </c:pt>
                <c:pt idx="3">
                  <c:v>3.2737057919015888</c:v>
                </c:pt>
                <c:pt idx="4">
                  <c:v>2.7693490517683239</c:v>
                </c:pt>
                <c:pt idx="5">
                  <c:v>3.0176991150442478</c:v>
                </c:pt>
                <c:pt idx="6">
                  <c:v>2.4424778761061945</c:v>
                </c:pt>
                <c:pt idx="7">
                  <c:v>4.2634546386468477</c:v>
                </c:pt>
                <c:pt idx="8">
                  <c:v>3.18188202247191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42720"/>
        <c:axId val="230580768"/>
      </c:radarChart>
      <c:catAx>
        <c:axId val="3920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0580768"/>
        <c:crosses val="autoZero"/>
        <c:auto val="1"/>
        <c:lblAlgn val="ctr"/>
        <c:lblOffset val="100"/>
        <c:noMultiLvlLbl val="0"/>
      </c:catAx>
      <c:valAx>
        <c:axId val="2305807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427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CA!$E$1:$L$1</c:f>
              <c:strCache>
                <c:ptCount val="8"/>
                <c:pt idx="0">
                  <c:v>AVA</c:v>
                </c:pt>
                <c:pt idx="1">
                  <c:v>Ecosistemas</c:v>
                </c:pt>
                <c:pt idx="2">
                  <c:v>AV m2/hab</c:v>
                </c:pt>
                <c:pt idx="3">
                  <c:v>CA y Canales</c:v>
                </c:pt>
                <c:pt idx="4">
                  <c:v>Deforestación</c:v>
                </c:pt>
                <c:pt idx="5">
                  <c:v>Degradación suelo</c:v>
                </c:pt>
                <c:pt idx="6">
                  <c:v>AV pérdida</c:v>
                </c:pt>
                <c:pt idx="7">
                  <c:v>Vulnerabilidad social</c:v>
                </c:pt>
              </c:strCache>
            </c:strRef>
          </c:cat>
          <c:val>
            <c:numRef>
              <c:f>CA!$E$6:$L$6</c:f>
              <c:numCache>
                <c:formatCode>0.0</c:formatCode>
                <c:ptCount val="8"/>
                <c:pt idx="0">
                  <c:v>4.375</c:v>
                </c:pt>
                <c:pt idx="1">
                  <c:v>3.8673835125448028</c:v>
                </c:pt>
                <c:pt idx="2">
                  <c:v>4.9974958263772953</c:v>
                </c:pt>
                <c:pt idx="3">
                  <c:v>3.3333333333333335</c:v>
                </c:pt>
                <c:pt idx="4">
                  <c:v>4.974293059125964</c:v>
                </c:pt>
                <c:pt idx="5">
                  <c:v>3.8241590214067278</c:v>
                </c:pt>
                <c:pt idx="6">
                  <c:v>1.015025041736227</c:v>
                </c:pt>
                <c:pt idx="7">
                  <c:v>4.858931552587646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11376"/>
        <c:axId val="145611920"/>
      </c:radarChart>
      <c:catAx>
        <c:axId val="14561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611920"/>
        <c:crosses val="autoZero"/>
        <c:auto val="1"/>
        <c:lblAlgn val="ctr"/>
        <c:lblOffset val="100"/>
        <c:noMultiLvlLbl val="0"/>
      </c:catAx>
      <c:valAx>
        <c:axId val="1456119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611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CA!$E$1:$L$1</c:f>
              <c:strCache>
                <c:ptCount val="8"/>
                <c:pt idx="0">
                  <c:v>AVA</c:v>
                </c:pt>
                <c:pt idx="1">
                  <c:v>Ecosistemas</c:v>
                </c:pt>
                <c:pt idx="2">
                  <c:v>AV m2/hab</c:v>
                </c:pt>
                <c:pt idx="3">
                  <c:v>CA y Canales</c:v>
                </c:pt>
                <c:pt idx="4">
                  <c:v>Deforestación</c:v>
                </c:pt>
                <c:pt idx="5">
                  <c:v>Degradación suelo</c:v>
                </c:pt>
                <c:pt idx="6">
                  <c:v>AV pérdida</c:v>
                </c:pt>
                <c:pt idx="7">
                  <c:v>Vulnerabilidad social</c:v>
                </c:pt>
              </c:strCache>
            </c:strRef>
          </c:cat>
          <c:val>
            <c:numRef>
              <c:f>CA!$E$5:$L$5</c:f>
              <c:numCache>
                <c:formatCode>0.0</c:formatCode>
                <c:ptCount val="8"/>
                <c:pt idx="0">
                  <c:v>3.6573033707865168</c:v>
                </c:pt>
                <c:pt idx="1">
                  <c:v>3.0353200883002209</c:v>
                </c:pt>
                <c:pt idx="2">
                  <c:v>4.8757396449704142</c:v>
                </c:pt>
                <c:pt idx="3">
                  <c:v>1.9295774647887325</c:v>
                </c:pt>
                <c:pt idx="4">
                  <c:v>4.3203125</c:v>
                </c:pt>
                <c:pt idx="5">
                  <c:v>1.6381766381766383</c:v>
                </c:pt>
                <c:pt idx="6">
                  <c:v>1.2396449704142012</c:v>
                </c:pt>
                <c:pt idx="7">
                  <c:v>4.1857988165680471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488496"/>
        <c:axId val="2101491216"/>
      </c:radarChart>
      <c:catAx>
        <c:axId val="210148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1491216"/>
        <c:crosses val="autoZero"/>
        <c:auto val="1"/>
        <c:lblAlgn val="ctr"/>
        <c:lblOffset val="100"/>
        <c:noMultiLvlLbl val="0"/>
      </c:catAx>
      <c:valAx>
        <c:axId val="210149121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14884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CA!$E$1:$L$1</c:f>
              <c:strCache>
                <c:ptCount val="8"/>
                <c:pt idx="0">
                  <c:v>AVA</c:v>
                </c:pt>
                <c:pt idx="1">
                  <c:v>Ecosistemas</c:v>
                </c:pt>
                <c:pt idx="2">
                  <c:v>AV m2/hab</c:v>
                </c:pt>
                <c:pt idx="3">
                  <c:v>CA y Canales</c:v>
                </c:pt>
                <c:pt idx="4">
                  <c:v>Deforestación</c:v>
                </c:pt>
                <c:pt idx="5">
                  <c:v>Degradación suelo</c:v>
                </c:pt>
                <c:pt idx="6">
                  <c:v>AV pérdida</c:v>
                </c:pt>
                <c:pt idx="7">
                  <c:v>Vulnerabilidad social</c:v>
                </c:pt>
              </c:strCache>
            </c:strRef>
          </c:cat>
          <c:val>
            <c:numRef>
              <c:f>CA!$E$4:$L$4</c:f>
              <c:numCache>
                <c:formatCode>0.0</c:formatCode>
                <c:ptCount val="8"/>
                <c:pt idx="0">
                  <c:v>3.911111111111111</c:v>
                </c:pt>
                <c:pt idx="1">
                  <c:v>3.5494359654943595</c:v>
                </c:pt>
                <c:pt idx="2">
                  <c:v>4.0068829891838744</c:v>
                </c:pt>
                <c:pt idx="3">
                  <c:v>1.5735294117647058</c:v>
                </c:pt>
                <c:pt idx="4">
                  <c:v>4.7164776517678453</c:v>
                </c:pt>
                <c:pt idx="5">
                  <c:v>3.6253547776726585</c:v>
                </c:pt>
                <c:pt idx="6">
                  <c:v>1.9587020648967552</c:v>
                </c:pt>
                <c:pt idx="7">
                  <c:v>3.5653883972468043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069664"/>
        <c:axId val="331056064"/>
      </c:radarChart>
      <c:catAx>
        <c:axId val="3310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056064"/>
        <c:crosses val="autoZero"/>
        <c:auto val="1"/>
        <c:lblAlgn val="ctr"/>
        <c:lblOffset val="100"/>
        <c:noMultiLvlLbl val="0"/>
      </c:catAx>
      <c:valAx>
        <c:axId val="3310560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0696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CA!$E$1:$L$1</c:f>
              <c:strCache>
                <c:ptCount val="8"/>
                <c:pt idx="0">
                  <c:v>AVA</c:v>
                </c:pt>
                <c:pt idx="1">
                  <c:v>Ecosistemas</c:v>
                </c:pt>
                <c:pt idx="2">
                  <c:v>AV m2/hab</c:v>
                </c:pt>
                <c:pt idx="3">
                  <c:v>CA y Canales</c:v>
                </c:pt>
                <c:pt idx="4">
                  <c:v>Deforestación</c:v>
                </c:pt>
                <c:pt idx="5">
                  <c:v>Degradación suelo</c:v>
                </c:pt>
                <c:pt idx="6">
                  <c:v>AV pérdida</c:v>
                </c:pt>
                <c:pt idx="7">
                  <c:v>Vulnerabilidad social</c:v>
                </c:pt>
              </c:strCache>
            </c:strRef>
          </c:cat>
          <c:val>
            <c:numRef>
              <c:f>CA!$E$3:$L$3</c:f>
              <c:numCache>
                <c:formatCode>0.0</c:formatCode>
                <c:ptCount val="8"/>
                <c:pt idx="0">
                  <c:v>2.831168831168831</c:v>
                </c:pt>
                <c:pt idx="1">
                  <c:v>3.5365005793742759</c:v>
                </c:pt>
                <c:pt idx="2">
                  <c:v>3.118951612903226</c:v>
                </c:pt>
                <c:pt idx="3">
                  <c:v>1.7826086956521738</c:v>
                </c:pt>
                <c:pt idx="4">
                  <c:v>4.7693786034593213</c:v>
                </c:pt>
                <c:pt idx="5">
                  <c:v>3.3916786226685796</c:v>
                </c:pt>
                <c:pt idx="6">
                  <c:v>1.9495967741935485</c:v>
                </c:pt>
                <c:pt idx="7">
                  <c:v>2.9375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090368"/>
        <c:axId val="336095264"/>
      </c:radarChart>
      <c:catAx>
        <c:axId val="3360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095264"/>
        <c:crosses val="autoZero"/>
        <c:auto val="1"/>
        <c:lblAlgn val="ctr"/>
        <c:lblOffset val="100"/>
        <c:noMultiLvlLbl val="0"/>
      </c:catAx>
      <c:valAx>
        <c:axId val="3360952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6090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CA!$E$1:$L$1</c:f>
              <c:strCache>
                <c:ptCount val="8"/>
                <c:pt idx="0">
                  <c:v>AVA</c:v>
                </c:pt>
                <c:pt idx="1">
                  <c:v>Ecosistemas</c:v>
                </c:pt>
                <c:pt idx="2">
                  <c:v>AV m2/hab</c:v>
                </c:pt>
                <c:pt idx="3">
                  <c:v>CA y Canales</c:v>
                </c:pt>
                <c:pt idx="4">
                  <c:v>Deforestación</c:v>
                </c:pt>
                <c:pt idx="5">
                  <c:v>Degradación suelo</c:v>
                </c:pt>
                <c:pt idx="6">
                  <c:v>AV pérdida</c:v>
                </c:pt>
                <c:pt idx="7">
                  <c:v>Vulnerabilidad social</c:v>
                </c:pt>
              </c:strCache>
            </c:strRef>
          </c:cat>
          <c:val>
            <c:numRef>
              <c:f>CA!$E$2:$L$2</c:f>
              <c:numCache>
                <c:formatCode>0.0</c:formatCode>
                <c:ptCount val="8"/>
                <c:pt idx="0">
                  <c:v>0.7857142857142857</c:v>
                </c:pt>
                <c:pt idx="1">
                  <c:v>1.2238095238095239</c:v>
                </c:pt>
                <c:pt idx="2">
                  <c:v>2.5624375624375624</c:v>
                </c:pt>
                <c:pt idx="3">
                  <c:v>1.2380952380952381</c:v>
                </c:pt>
                <c:pt idx="4">
                  <c:v>4.7526501766784452</c:v>
                </c:pt>
                <c:pt idx="5">
                  <c:v>1.4666666666666666</c:v>
                </c:pt>
                <c:pt idx="6">
                  <c:v>1.8231768231768233</c:v>
                </c:pt>
                <c:pt idx="7">
                  <c:v>2.3636363636363638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504880"/>
        <c:axId val="2100511776"/>
      </c:radarChart>
      <c:catAx>
        <c:axId val="203250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0511776"/>
        <c:crosses val="autoZero"/>
        <c:auto val="1"/>
        <c:lblAlgn val="ctr"/>
        <c:lblOffset val="100"/>
        <c:noMultiLvlLbl val="0"/>
      </c:catAx>
      <c:valAx>
        <c:axId val="21005117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25048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DOTS!$E$1:$M$1</c:f>
              <c:strCache>
                <c:ptCount val="9"/>
                <c:pt idx="0">
                  <c:v>Marginalidad</c:v>
                </c:pt>
                <c:pt idx="1">
                  <c:v>Cobertura TPM</c:v>
                </c:pt>
                <c:pt idx="2">
                  <c:v>Población servida TPM</c:v>
                </c:pt>
                <c:pt idx="3">
                  <c:v>Precios de la vivienda</c:v>
                </c:pt>
                <c:pt idx="4">
                  <c:v>Conectividad wifi</c:v>
                </c:pt>
                <c:pt idx="5">
                  <c:v>Población servida TPE</c:v>
                </c:pt>
                <c:pt idx="6">
                  <c:v>Viajes laborales</c:v>
                </c:pt>
                <c:pt idx="7">
                  <c:v>Aplicación Norma 26</c:v>
                </c:pt>
                <c:pt idx="8">
                  <c:v>Densidad (viv/ha)</c:v>
                </c:pt>
              </c:strCache>
            </c:strRef>
          </c:cat>
          <c:val>
            <c:numRef>
              <c:f>DOTS!$E$6:$M$6</c:f>
              <c:numCache>
                <c:formatCode>0.0</c:formatCode>
                <c:ptCount val="9"/>
                <c:pt idx="0">
                  <c:v>3.3967213114754098</c:v>
                </c:pt>
                <c:pt idx="1">
                  <c:v>4.5147540983606556</c:v>
                </c:pt>
                <c:pt idx="2">
                  <c:v>4.3704918032786884</c:v>
                </c:pt>
                <c:pt idx="3">
                  <c:v>3.3868852459016394</c:v>
                </c:pt>
                <c:pt idx="4">
                  <c:v>3.918032786885246</c:v>
                </c:pt>
                <c:pt idx="5">
                  <c:v>4.6518518518518519</c:v>
                </c:pt>
                <c:pt idx="6">
                  <c:v>3.901639344262295</c:v>
                </c:pt>
                <c:pt idx="7">
                  <c:v>3.9049180327868851</c:v>
                </c:pt>
                <c:pt idx="8">
                  <c:v>4.4819672131147543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7360"/>
        <c:axId val="390226272"/>
      </c:radarChart>
      <c:catAx>
        <c:axId val="3902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6272"/>
        <c:crosses val="autoZero"/>
        <c:auto val="1"/>
        <c:lblAlgn val="ctr"/>
        <c:lblOffset val="100"/>
        <c:noMultiLvlLbl val="0"/>
      </c:catAx>
      <c:valAx>
        <c:axId val="3902262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73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DOTS!$E$1:$M$1</c:f>
              <c:strCache>
                <c:ptCount val="9"/>
                <c:pt idx="0">
                  <c:v>Marginalidad</c:v>
                </c:pt>
                <c:pt idx="1">
                  <c:v>Cobertura TPM</c:v>
                </c:pt>
                <c:pt idx="2">
                  <c:v>Población servida TPM</c:v>
                </c:pt>
                <c:pt idx="3">
                  <c:v>Precios de la vivienda</c:v>
                </c:pt>
                <c:pt idx="4">
                  <c:v>Conectividad wifi</c:v>
                </c:pt>
                <c:pt idx="5">
                  <c:v>Población servida TPE</c:v>
                </c:pt>
                <c:pt idx="6">
                  <c:v>Viajes laborales</c:v>
                </c:pt>
                <c:pt idx="7">
                  <c:v>Aplicación Norma 26</c:v>
                </c:pt>
                <c:pt idx="8">
                  <c:v>Densidad (viv/ha)</c:v>
                </c:pt>
              </c:strCache>
            </c:strRef>
          </c:cat>
          <c:val>
            <c:numRef>
              <c:f>DOTS!$E$5:$M$5</c:f>
              <c:numCache>
                <c:formatCode>0.0</c:formatCode>
                <c:ptCount val="9"/>
                <c:pt idx="0">
                  <c:v>2.6065573770491803</c:v>
                </c:pt>
                <c:pt idx="1">
                  <c:v>3.8852459016393444</c:v>
                </c:pt>
                <c:pt idx="2">
                  <c:v>3.5464480874316942</c:v>
                </c:pt>
                <c:pt idx="3">
                  <c:v>3.1530054644808745</c:v>
                </c:pt>
                <c:pt idx="4">
                  <c:v>3.3551912568306013</c:v>
                </c:pt>
                <c:pt idx="5">
                  <c:v>4.3571428571428568</c:v>
                </c:pt>
                <c:pt idx="6">
                  <c:v>3.3360655737704916</c:v>
                </c:pt>
                <c:pt idx="7">
                  <c:v>3.7868852459016393</c:v>
                </c:pt>
                <c:pt idx="8">
                  <c:v>3.7950819672131146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8784"/>
        <c:axId val="390234976"/>
      </c:radarChart>
      <c:catAx>
        <c:axId val="3902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4976"/>
        <c:crosses val="autoZero"/>
        <c:auto val="1"/>
        <c:lblAlgn val="ctr"/>
        <c:lblOffset val="100"/>
        <c:noMultiLvlLbl val="0"/>
      </c:catAx>
      <c:valAx>
        <c:axId val="3902349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87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DOTS!$E$1:$M$1</c:f>
              <c:strCache>
                <c:ptCount val="9"/>
                <c:pt idx="0">
                  <c:v>Marginalidad</c:v>
                </c:pt>
                <c:pt idx="1">
                  <c:v>Cobertura TPM</c:v>
                </c:pt>
                <c:pt idx="2">
                  <c:v>Población servida TPM</c:v>
                </c:pt>
                <c:pt idx="3">
                  <c:v>Precios de la vivienda</c:v>
                </c:pt>
                <c:pt idx="4">
                  <c:v>Conectividad wifi</c:v>
                </c:pt>
                <c:pt idx="5">
                  <c:v>Población servida TPE</c:v>
                </c:pt>
                <c:pt idx="6">
                  <c:v>Viajes laborales</c:v>
                </c:pt>
                <c:pt idx="7">
                  <c:v>Aplicación Norma 26</c:v>
                </c:pt>
                <c:pt idx="8">
                  <c:v>Densidad (viv/ha)</c:v>
                </c:pt>
              </c:strCache>
            </c:strRef>
          </c:cat>
          <c:val>
            <c:numRef>
              <c:f>DOTS!$E$4:$M$4</c:f>
              <c:numCache>
                <c:formatCode>0.0</c:formatCode>
                <c:ptCount val="9"/>
                <c:pt idx="0">
                  <c:v>2.4375</c:v>
                </c:pt>
                <c:pt idx="1">
                  <c:v>3.3076923076923075</c:v>
                </c:pt>
                <c:pt idx="2">
                  <c:v>3.1658653846153846</c:v>
                </c:pt>
                <c:pt idx="3">
                  <c:v>2.9278846153846154</c:v>
                </c:pt>
                <c:pt idx="4">
                  <c:v>2.9495192307692308</c:v>
                </c:pt>
                <c:pt idx="5">
                  <c:v>3.837696335078534</c:v>
                </c:pt>
                <c:pt idx="6">
                  <c:v>2.8653846153846154</c:v>
                </c:pt>
                <c:pt idx="7">
                  <c:v>3.6875</c:v>
                </c:pt>
                <c:pt idx="8">
                  <c:v>3.1658653846153846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0624"/>
        <c:axId val="390242048"/>
      </c:radarChart>
      <c:catAx>
        <c:axId val="3902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2048"/>
        <c:crosses val="autoZero"/>
        <c:auto val="1"/>
        <c:lblAlgn val="ctr"/>
        <c:lblOffset val="100"/>
        <c:noMultiLvlLbl val="0"/>
      </c:catAx>
      <c:valAx>
        <c:axId val="3902420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06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DOTS!$E$1:$M$1</c:f>
              <c:strCache>
                <c:ptCount val="9"/>
                <c:pt idx="0">
                  <c:v>Marginalidad</c:v>
                </c:pt>
                <c:pt idx="1">
                  <c:v>Cobertura TPM</c:v>
                </c:pt>
                <c:pt idx="2">
                  <c:v>Población servida TPM</c:v>
                </c:pt>
                <c:pt idx="3">
                  <c:v>Precios de la vivienda</c:v>
                </c:pt>
                <c:pt idx="4">
                  <c:v>Conectividad wifi</c:v>
                </c:pt>
                <c:pt idx="5">
                  <c:v>Población servida TPE</c:v>
                </c:pt>
                <c:pt idx="6">
                  <c:v>Viajes laborales</c:v>
                </c:pt>
                <c:pt idx="7">
                  <c:v>Aplicación Norma 26</c:v>
                </c:pt>
                <c:pt idx="8">
                  <c:v>Densidad (viv/ha)</c:v>
                </c:pt>
              </c:strCache>
            </c:strRef>
          </c:cat>
          <c:val>
            <c:numRef>
              <c:f>DOTS!$E$3:$M$3</c:f>
              <c:numCache>
                <c:formatCode>0.0</c:formatCode>
                <c:ptCount val="9"/>
                <c:pt idx="0">
                  <c:v>2.3360488798370671</c:v>
                </c:pt>
                <c:pt idx="1">
                  <c:v>2.6598778004073318</c:v>
                </c:pt>
                <c:pt idx="2">
                  <c:v>2.6069246435845215</c:v>
                </c:pt>
                <c:pt idx="3">
                  <c:v>2.6415478615071284</c:v>
                </c:pt>
                <c:pt idx="4">
                  <c:v>2.4867617107942972</c:v>
                </c:pt>
                <c:pt idx="5">
                  <c:v>3.3195020746887969</c:v>
                </c:pt>
                <c:pt idx="6">
                  <c:v>2.6782077393075356</c:v>
                </c:pt>
                <c:pt idx="7">
                  <c:v>3.511201629327902</c:v>
                </c:pt>
                <c:pt idx="8">
                  <c:v>2.4297352342158858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4432"/>
        <c:axId val="390231168"/>
      </c:radarChart>
      <c:catAx>
        <c:axId val="3902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1168"/>
        <c:crosses val="autoZero"/>
        <c:auto val="1"/>
        <c:lblAlgn val="ctr"/>
        <c:lblOffset val="100"/>
        <c:noMultiLvlLbl val="0"/>
      </c:catAx>
      <c:valAx>
        <c:axId val="3902311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44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BA!$E$1:$M$1</c:f>
              <c:strCache>
                <c:ptCount val="9"/>
                <c:pt idx="0">
                  <c:v>Espacio Público</c:v>
                </c:pt>
                <c:pt idx="1">
                  <c:v>Educación</c:v>
                </c:pt>
                <c:pt idx="2">
                  <c:v>WiFi</c:v>
                </c:pt>
                <c:pt idx="3">
                  <c:v>Mezcla de uso</c:v>
                </c:pt>
                <c:pt idx="4">
                  <c:v>Infraestructura peatonal</c:v>
                </c:pt>
                <c:pt idx="5">
                  <c:v>Refugios temporales</c:v>
                </c:pt>
                <c:pt idx="6">
                  <c:v>Mercados píblicos</c:v>
                </c:pt>
                <c:pt idx="7">
                  <c:v>Guadrerías</c:v>
                </c:pt>
                <c:pt idx="8">
                  <c:v>Viajes por motivo de cuidado</c:v>
                </c:pt>
              </c:strCache>
            </c:strRef>
          </c:cat>
          <c:val>
            <c:numRef>
              <c:f>BA!$E$5:$M$5</c:f>
              <c:numCache>
                <c:formatCode>0.0</c:formatCode>
                <c:ptCount val="9"/>
                <c:pt idx="0">
                  <c:v>3.469673405909798</c:v>
                </c:pt>
                <c:pt idx="1">
                  <c:v>3.8382581648522551</c:v>
                </c:pt>
                <c:pt idx="2">
                  <c:v>3.4245723172628306</c:v>
                </c:pt>
                <c:pt idx="3">
                  <c:v>4.421461897356143</c:v>
                </c:pt>
                <c:pt idx="4">
                  <c:v>3.8133748055987557</c:v>
                </c:pt>
                <c:pt idx="5">
                  <c:v>4.9657853810264383</c:v>
                </c:pt>
                <c:pt idx="6">
                  <c:v>4.9502332814930012</c:v>
                </c:pt>
                <c:pt idx="7">
                  <c:v>4.9237947122861589</c:v>
                </c:pt>
                <c:pt idx="8">
                  <c:v>2.9020217729393467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25856"/>
        <c:axId val="392026400"/>
      </c:radarChart>
      <c:catAx>
        <c:axId val="3920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26400"/>
        <c:crosses val="autoZero"/>
        <c:auto val="1"/>
        <c:lblAlgn val="ctr"/>
        <c:lblOffset val="100"/>
        <c:noMultiLvlLbl val="0"/>
      </c:catAx>
      <c:valAx>
        <c:axId val="3920264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258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DOTS!$E$1:$M$1</c:f>
              <c:strCache>
                <c:ptCount val="9"/>
                <c:pt idx="0">
                  <c:v>Marginalidad</c:v>
                </c:pt>
                <c:pt idx="1">
                  <c:v>Cobertura TPM</c:v>
                </c:pt>
                <c:pt idx="2">
                  <c:v>Población servida TPM</c:v>
                </c:pt>
                <c:pt idx="3">
                  <c:v>Precios de la vivienda</c:v>
                </c:pt>
                <c:pt idx="4">
                  <c:v>Conectividad wifi</c:v>
                </c:pt>
                <c:pt idx="5">
                  <c:v>Población servida TPE</c:v>
                </c:pt>
                <c:pt idx="6">
                  <c:v>Viajes laborales</c:v>
                </c:pt>
                <c:pt idx="7">
                  <c:v>Aplicación Norma 26</c:v>
                </c:pt>
                <c:pt idx="8">
                  <c:v>Densidad (viv/ha)</c:v>
                </c:pt>
              </c:strCache>
            </c:strRef>
          </c:cat>
          <c:val>
            <c:numRef>
              <c:f>DOTS!$E$2:$M$2</c:f>
              <c:numCache>
                <c:formatCode>0.0</c:formatCode>
                <c:ptCount val="9"/>
                <c:pt idx="0">
                  <c:v>2.1783132530120484</c:v>
                </c:pt>
                <c:pt idx="1">
                  <c:v>1.9084337349397591</c:v>
                </c:pt>
                <c:pt idx="2">
                  <c:v>2.3493975903614457</c:v>
                </c:pt>
                <c:pt idx="3">
                  <c:v>2.0650602409638554</c:v>
                </c:pt>
                <c:pt idx="4">
                  <c:v>2.1108433734939758</c:v>
                </c:pt>
                <c:pt idx="5">
                  <c:v>2.74</c:v>
                </c:pt>
                <c:pt idx="6">
                  <c:v>2.293975903614458</c:v>
                </c:pt>
                <c:pt idx="7">
                  <c:v>3.2771084337349397</c:v>
                </c:pt>
                <c:pt idx="8">
                  <c:v>1.6891566265060241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41504"/>
        <c:axId val="390246400"/>
      </c:radarChart>
      <c:catAx>
        <c:axId val="3902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6400"/>
        <c:crosses val="autoZero"/>
        <c:auto val="1"/>
        <c:lblAlgn val="ctr"/>
        <c:lblOffset val="100"/>
        <c:noMultiLvlLbl val="0"/>
      </c:catAx>
      <c:valAx>
        <c:axId val="3902464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1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P!$D$1:$K$1</c:f>
              <c:strCache>
                <c:ptCount val="8"/>
                <c:pt idx="0">
                  <c:v>Crecimiento urbano</c:v>
                </c:pt>
                <c:pt idx="1">
                  <c:v>Valor del suelo</c:v>
                </c:pt>
                <c:pt idx="2">
                  <c:v>Viajes y nodos</c:v>
                </c:pt>
                <c:pt idx="3">
                  <c:v>Equipamiento y centros comerciales</c:v>
                </c:pt>
                <c:pt idx="4">
                  <c:v>Cobertura de transporte estructurado</c:v>
                </c:pt>
                <c:pt idx="5">
                  <c:v>Empleo</c:v>
                </c:pt>
                <c:pt idx="6">
                  <c:v>ISV</c:v>
                </c:pt>
                <c:pt idx="7">
                  <c:v>Oficinas</c:v>
                </c:pt>
              </c:strCache>
            </c:strRef>
          </c:cat>
          <c:val>
            <c:numRef>
              <c:f>P!$D$6:$K$6</c:f>
              <c:numCache>
                <c:formatCode>General</c:formatCode>
                <c:ptCount val="8"/>
                <c:pt idx="0">
                  <c:v>4.1434599156118139</c:v>
                </c:pt>
                <c:pt idx="1">
                  <c:v>3.1645569620253164</c:v>
                </c:pt>
                <c:pt idx="2" formatCode="0.0">
                  <c:v>3.9831223628691985</c:v>
                </c:pt>
                <c:pt idx="3" formatCode="0.0">
                  <c:v>3.9240506329113924</c:v>
                </c:pt>
                <c:pt idx="4">
                  <c:v>1.5021097046413503</c:v>
                </c:pt>
                <c:pt idx="5" formatCode="0.0">
                  <c:v>4.9029535864978904</c:v>
                </c:pt>
                <c:pt idx="6" formatCode="0.0">
                  <c:v>4.7004219409282699</c:v>
                </c:pt>
                <c:pt idx="7" formatCode="0.0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8240"/>
        <c:axId val="390249120"/>
      </c:radarChart>
      <c:catAx>
        <c:axId val="3902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9120"/>
        <c:crosses val="autoZero"/>
        <c:auto val="1"/>
        <c:lblAlgn val="ctr"/>
        <c:lblOffset val="100"/>
        <c:noMultiLvlLbl val="0"/>
      </c:catAx>
      <c:valAx>
        <c:axId val="3902491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82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P!$D$1:$K$1</c:f>
              <c:strCache>
                <c:ptCount val="8"/>
                <c:pt idx="0">
                  <c:v>Crecimiento urbano</c:v>
                </c:pt>
                <c:pt idx="1">
                  <c:v>Valor del suelo</c:v>
                </c:pt>
                <c:pt idx="2">
                  <c:v>Viajes y nodos</c:v>
                </c:pt>
                <c:pt idx="3">
                  <c:v>Equipamiento y centros comerciales</c:v>
                </c:pt>
                <c:pt idx="4">
                  <c:v>Cobertura de transporte estructurado</c:v>
                </c:pt>
                <c:pt idx="5">
                  <c:v>Empleo</c:v>
                </c:pt>
                <c:pt idx="6">
                  <c:v>ISV</c:v>
                </c:pt>
                <c:pt idx="7">
                  <c:v>Oficinas</c:v>
                </c:pt>
              </c:strCache>
            </c:strRef>
          </c:cat>
          <c:val>
            <c:numRef>
              <c:f>P!$D$5:$K$5</c:f>
              <c:numCache>
                <c:formatCode>General</c:formatCode>
                <c:ptCount val="8"/>
                <c:pt idx="0">
                  <c:v>3.3649851632047478</c:v>
                </c:pt>
                <c:pt idx="1">
                  <c:v>2.7626112759643915</c:v>
                </c:pt>
                <c:pt idx="2" formatCode="0.0">
                  <c:v>3.4747774480712166</c:v>
                </c:pt>
                <c:pt idx="3" formatCode="0.0">
                  <c:v>3.6617210682492582</c:v>
                </c:pt>
                <c:pt idx="4">
                  <c:v>1.7804154302670623</c:v>
                </c:pt>
                <c:pt idx="5" formatCode="0.0">
                  <c:v>4.8783382789317509</c:v>
                </c:pt>
                <c:pt idx="6" formatCode="0.0">
                  <c:v>4.258160237388724</c:v>
                </c:pt>
                <c:pt idx="7" formatCode="0.0">
                  <c:v>1.5816023738872405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52384"/>
        <c:axId val="390233344"/>
      </c:radarChart>
      <c:catAx>
        <c:axId val="3902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3344"/>
        <c:crosses val="autoZero"/>
        <c:auto val="1"/>
        <c:lblAlgn val="ctr"/>
        <c:lblOffset val="100"/>
        <c:noMultiLvlLbl val="0"/>
      </c:catAx>
      <c:valAx>
        <c:axId val="3902333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523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P!$D$1:$K$1</c:f>
              <c:strCache>
                <c:ptCount val="8"/>
                <c:pt idx="0">
                  <c:v>Crecimiento urbano</c:v>
                </c:pt>
                <c:pt idx="1">
                  <c:v>Valor del suelo</c:v>
                </c:pt>
                <c:pt idx="2">
                  <c:v>Viajes y nodos</c:v>
                </c:pt>
                <c:pt idx="3">
                  <c:v>Equipamiento y centros comerciales</c:v>
                </c:pt>
                <c:pt idx="4">
                  <c:v>Cobertura de transporte estructurado</c:v>
                </c:pt>
                <c:pt idx="5">
                  <c:v>Empleo</c:v>
                </c:pt>
                <c:pt idx="6">
                  <c:v>ISV</c:v>
                </c:pt>
                <c:pt idx="7">
                  <c:v>Oficinas</c:v>
                </c:pt>
              </c:strCache>
            </c:strRef>
          </c:cat>
          <c:val>
            <c:numRef>
              <c:f>P!$D$4:$K$4</c:f>
              <c:numCache>
                <c:formatCode>General</c:formatCode>
                <c:ptCount val="8"/>
                <c:pt idx="0">
                  <c:v>2.5903890160183067</c:v>
                </c:pt>
                <c:pt idx="1">
                  <c:v>3.0114416475972541</c:v>
                </c:pt>
                <c:pt idx="2" formatCode="0.0">
                  <c:v>2.8123569794050343</c:v>
                </c:pt>
                <c:pt idx="3" formatCode="0.0">
                  <c:v>3.4096109839816933</c:v>
                </c:pt>
                <c:pt idx="4">
                  <c:v>2.1693363844393594</c:v>
                </c:pt>
                <c:pt idx="5" formatCode="0.0">
                  <c:v>4.7391304347826084</c:v>
                </c:pt>
                <c:pt idx="6" formatCode="0.0">
                  <c:v>3.9199084668192219</c:v>
                </c:pt>
                <c:pt idx="7" formatCode="0.0">
                  <c:v>1.4576659038901603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5520"/>
        <c:axId val="390236608"/>
      </c:radarChart>
      <c:catAx>
        <c:axId val="3902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6608"/>
        <c:crosses val="autoZero"/>
        <c:auto val="1"/>
        <c:lblAlgn val="ctr"/>
        <c:lblOffset val="100"/>
        <c:noMultiLvlLbl val="0"/>
      </c:catAx>
      <c:valAx>
        <c:axId val="390236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55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P!$D$1:$K$1</c:f>
              <c:strCache>
                <c:ptCount val="8"/>
                <c:pt idx="0">
                  <c:v>Crecimiento urbano</c:v>
                </c:pt>
                <c:pt idx="1">
                  <c:v>Valor del suelo</c:v>
                </c:pt>
                <c:pt idx="2">
                  <c:v>Viajes y nodos</c:v>
                </c:pt>
                <c:pt idx="3">
                  <c:v>Equipamiento y centros comerciales</c:v>
                </c:pt>
                <c:pt idx="4">
                  <c:v>Cobertura de transporte estructurado</c:v>
                </c:pt>
                <c:pt idx="5">
                  <c:v>Empleo</c:v>
                </c:pt>
                <c:pt idx="6">
                  <c:v>ISV</c:v>
                </c:pt>
                <c:pt idx="7">
                  <c:v>Oficinas</c:v>
                </c:pt>
              </c:strCache>
            </c:strRef>
          </c:cat>
          <c:val>
            <c:numRef>
              <c:f>P!$D$3:$K$3</c:f>
              <c:numCache>
                <c:formatCode>General</c:formatCode>
                <c:ptCount val="8"/>
                <c:pt idx="0">
                  <c:v>2.0483091787439616</c:v>
                </c:pt>
                <c:pt idx="1">
                  <c:v>2.8671497584541061</c:v>
                </c:pt>
                <c:pt idx="2" formatCode="0.0">
                  <c:v>2.318840579710145</c:v>
                </c:pt>
                <c:pt idx="3" formatCode="0.0">
                  <c:v>3.1932367149758454</c:v>
                </c:pt>
                <c:pt idx="4">
                  <c:v>2.243961352657005</c:v>
                </c:pt>
                <c:pt idx="5" formatCode="0.0">
                  <c:v>4.7173913043478262</c:v>
                </c:pt>
                <c:pt idx="6" formatCode="0.0">
                  <c:v>3.5096618357487923</c:v>
                </c:pt>
                <c:pt idx="7" formatCode="0.0">
                  <c:v>1.1835748792270531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7152"/>
        <c:axId val="390239872"/>
      </c:radarChart>
      <c:catAx>
        <c:axId val="3902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9872"/>
        <c:crosses val="autoZero"/>
        <c:auto val="1"/>
        <c:lblAlgn val="ctr"/>
        <c:lblOffset val="100"/>
        <c:noMultiLvlLbl val="0"/>
      </c:catAx>
      <c:valAx>
        <c:axId val="3902398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71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P!$D$1:$K$1</c:f>
              <c:strCache>
                <c:ptCount val="8"/>
                <c:pt idx="0">
                  <c:v>Crecimiento urbano</c:v>
                </c:pt>
                <c:pt idx="1">
                  <c:v>Valor del suelo</c:v>
                </c:pt>
                <c:pt idx="2">
                  <c:v>Viajes y nodos</c:v>
                </c:pt>
                <c:pt idx="3">
                  <c:v>Equipamiento y centros comerciales</c:v>
                </c:pt>
                <c:pt idx="4">
                  <c:v>Cobertura de transporte estructurado</c:v>
                </c:pt>
                <c:pt idx="5">
                  <c:v>Empleo</c:v>
                </c:pt>
                <c:pt idx="6">
                  <c:v>ISV</c:v>
                </c:pt>
                <c:pt idx="7">
                  <c:v>Oficinas</c:v>
                </c:pt>
              </c:strCache>
            </c:strRef>
          </c:cat>
          <c:val>
            <c:numRef>
              <c:f>P!$D$2:$K$2</c:f>
              <c:numCache>
                <c:formatCode>General</c:formatCode>
                <c:ptCount val="8"/>
                <c:pt idx="0">
                  <c:v>1.4138817480719794</c:v>
                </c:pt>
                <c:pt idx="1">
                  <c:v>2.9203084832904884</c:v>
                </c:pt>
                <c:pt idx="2" formatCode="0.0">
                  <c:v>1.7840616966580978</c:v>
                </c:pt>
                <c:pt idx="3" formatCode="0.0">
                  <c:v>2.8226221079691518</c:v>
                </c:pt>
                <c:pt idx="4">
                  <c:v>2.9845758354755785</c:v>
                </c:pt>
                <c:pt idx="5" formatCode="0.0">
                  <c:v>4.05</c:v>
                </c:pt>
                <c:pt idx="6" formatCode="0.0">
                  <c:v>2.5681233933161955</c:v>
                </c:pt>
                <c:pt idx="7" formatCode="0.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44224"/>
        <c:axId val="145618992"/>
      </c:radarChart>
      <c:catAx>
        <c:axId val="3902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618992"/>
        <c:crosses val="autoZero"/>
        <c:auto val="1"/>
        <c:lblAlgn val="ctr"/>
        <c:lblOffset val="100"/>
        <c:noMultiLvlLbl val="0"/>
      </c:catAx>
      <c:valAx>
        <c:axId val="14561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4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EPMA!$D$1:$M$1</c:f>
              <c:strCache>
                <c:ptCount val="10"/>
                <c:pt idx="0">
                  <c:v>Inundación y carencia de AV</c:v>
                </c:pt>
                <c:pt idx="1">
                  <c:v>Cobertura tarnsporte concesionado</c:v>
                </c:pt>
                <c:pt idx="2">
                  <c:v>Deterioro urbano y carpetas de investigación</c:v>
                </c:pt>
                <c:pt idx="3">
                  <c:v>Contaminación lumínica y ruido</c:v>
                </c:pt>
                <c:pt idx="4">
                  <c:v>Espacio público y movilidad peatonal</c:v>
                </c:pt>
                <c:pt idx="5">
                  <c:v>Conectividad pública wifi</c:v>
                </c:pt>
                <c:pt idx="6">
                  <c:v>Sismos, inundaciones e isla de calor</c:v>
                </c:pt>
                <c:pt idx="7">
                  <c:v>Conectividad vial</c:v>
                </c:pt>
                <c:pt idx="8">
                  <c:v>Rezago espacio público y viaje por recreación</c:v>
                </c:pt>
                <c:pt idx="9">
                  <c:v>Espacio público, infra. Ciclista y acc. Peatonal</c:v>
                </c:pt>
              </c:strCache>
            </c:strRef>
          </c:cat>
          <c:val>
            <c:numRef>
              <c:f>EPMA!$D$6:$M$6</c:f>
              <c:numCache>
                <c:formatCode>0.0</c:formatCode>
                <c:ptCount val="10"/>
                <c:pt idx="0">
                  <c:v>4.3442028985507246</c:v>
                </c:pt>
                <c:pt idx="1">
                  <c:v>3.5253623188405796</c:v>
                </c:pt>
                <c:pt idx="2">
                  <c:v>2.8695652173913042</c:v>
                </c:pt>
                <c:pt idx="3">
                  <c:v>1.7432432432432432</c:v>
                </c:pt>
                <c:pt idx="4">
                  <c:v>4.0942028985507246</c:v>
                </c:pt>
                <c:pt idx="5">
                  <c:v>5</c:v>
                </c:pt>
                <c:pt idx="6">
                  <c:v>3.7173913043478262</c:v>
                </c:pt>
                <c:pt idx="7">
                  <c:v>3.1666666666666665</c:v>
                </c:pt>
                <c:pt idx="8">
                  <c:v>4.0326086956521738</c:v>
                </c:pt>
                <c:pt idx="9">
                  <c:v>4.5615942028985508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42592"/>
        <c:axId val="474876496"/>
      </c:radarChart>
      <c:catAx>
        <c:axId val="3902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6496"/>
        <c:crosses val="autoZero"/>
        <c:auto val="1"/>
        <c:lblAlgn val="ctr"/>
        <c:lblOffset val="100"/>
        <c:noMultiLvlLbl val="0"/>
      </c:catAx>
      <c:valAx>
        <c:axId val="4748764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25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EPMA!$D$1:$M$1</c:f>
              <c:strCache>
                <c:ptCount val="10"/>
                <c:pt idx="0">
                  <c:v>Inundación y carencia de AV</c:v>
                </c:pt>
                <c:pt idx="1">
                  <c:v>Cobertura tarnsporte concesionado</c:v>
                </c:pt>
                <c:pt idx="2">
                  <c:v>Deterioro urbano y carpetas de investigación</c:v>
                </c:pt>
                <c:pt idx="3">
                  <c:v>Contaminación lumínica y ruido</c:v>
                </c:pt>
                <c:pt idx="4">
                  <c:v>Espacio público y movilidad peatonal</c:v>
                </c:pt>
                <c:pt idx="5">
                  <c:v>Conectividad pública wifi</c:v>
                </c:pt>
                <c:pt idx="6">
                  <c:v>Sismos, inundaciones e isla de calor</c:v>
                </c:pt>
                <c:pt idx="7">
                  <c:v>Conectividad vial</c:v>
                </c:pt>
                <c:pt idx="8">
                  <c:v>Rezago espacio público y viaje por recreación</c:v>
                </c:pt>
                <c:pt idx="9">
                  <c:v>Espacio público, infra. Ciclista y acc. Peatonal</c:v>
                </c:pt>
              </c:strCache>
            </c:strRef>
          </c:cat>
          <c:val>
            <c:numRef>
              <c:f>EPMA!$D$5:$M$5</c:f>
              <c:numCache>
                <c:formatCode>0.0</c:formatCode>
                <c:ptCount val="10"/>
                <c:pt idx="0">
                  <c:v>3.7010309278350517</c:v>
                </c:pt>
                <c:pt idx="1">
                  <c:v>3.645360824742268</c:v>
                </c:pt>
                <c:pt idx="2">
                  <c:v>2.4783505154639176</c:v>
                </c:pt>
                <c:pt idx="3">
                  <c:v>2.0930232558139537</c:v>
                </c:pt>
                <c:pt idx="4">
                  <c:v>3.9587628865979383</c:v>
                </c:pt>
                <c:pt idx="5">
                  <c:v>4.952577319587629</c:v>
                </c:pt>
                <c:pt idx="6">
                  <c:v>2.7896907216494844</c:v>
                </c:pt>
                <c:pt idx="7">
                  <c:v>3.4206185567010308</c:v>
                </c:pt>
                <c:pt idx="8">
                  <c:v>3.731958762886598</c:v>
                </c:pt>
                <c:pt idx="9">
                  <c:v>4.3938144329896911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87376"/>
        <c:axId val="474891728"/>
      </c:radarChart>
      <c:catAx>
        <c:axId val="47488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91728"/>
        <c:crosses val="autoZero"/>
        <c:auto val="1"/>
        <c:lblAlgn val="ctr"/>
        <c:lblOffset val="100"/>
        <c:noMultiLvlLbl val="0"/>
      </c:catAx>
      <c:valAx>
        <c:axId val="4748917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7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EPMA!$D$1:$M$1</c:f>
              <c:strCache>
                <c:ptCount val="10"/>
                <c:pt idx="0">
                  <c:v>Inundación y carencia de AV</c:v>
                </c:pt>
                <c:pt idx="1">
                  <c:v>Cobertura tarnsporte concesionado</c:v>
                </c:pt>
                <c:pt idx="2">
                  <c:v>Deterioro urbano y carpetas de investigación</c:v>
                </c:pt>
                <c:pt idx="3">
                  <c:v>Contaminación lumínica y ruido</c:v>
                </c:pt>
                <c:pt idx="4">
                  <c:v>Espacio público y movilidad peatonal</c:v>
                </c:pt>
                <c:pt idx="5">
                  <c:v>Conectividad pública wifi</c:v>
                </c:pt>
                <c:pt idx="6">
                  <c:v>Sismos, inundaciones e isla de calor</c:v>
                </c:pt>
                <c:pt idx="7">
                  <c:v>Conectividad vial</c:v>
                </c:pt>
                <c:pt idx="8">
                  <c:v>Rezago espacio público y viaje por recreación</c:v>
                </c:pt>
                <c:pt idx="9">
                  <c:v>Espacio público, infra. Ciclista y acc. Peatonal</c:v>
                </c:pt>
              </c:strCache>
            </c:strRef>
          </c:cat>
          <c:val>
            <c:numRef>
              <c:f>EPMA!$D$4:$M$4</c:f>
              <c:numCache>
                <c:formatCode>0.0</c:formatCode>
                <c:ptCount val="10"/>
                <c:pt idx="0">
                  <c:v>3.4361904761904762</c:v>
                </c:pt>
                <c:pt idx="1">
                  <c:v>3.3885714285714288</c:v>
                </c:pt>
                <c:pt idx="2">
                  <c:v>2.5847619047619048</c:v>
                </c:pt>
                <c:pt idx="3">
                  <c:v>1.8783783783783783</c:v>
                </c:pt>
                <c:pt idx="4">
                  <c:v>3.4914285714285715</c:v>
                </c:pt>
                <c:pt idx="5">
                  <c:v>4.9657142857142853</c:v>
                </c:pt>
                <c:pt idx="6">
                  <c:v>2.8495238095238093</c:v>
                </c:pt>
                <c:pt idx="7">
                  <c:v>3.2114285714285713</c:v>
                </c:pt>
                <c:pt idx="8">
                  <c:v>3.1904761904761907</c:v>
                </c:pt>
                <c:pt idx="9">
                  <c:v>4.1257142857142854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85200"/>
        <c:axId val="474880304"/>
      </c:radarChart>
      <c:catAx>
        <c:axId val="4748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0304"/>
        <c:crosses val="autoZero"/>
        <c:auto val="1"/>
        <c:lblAlgn val="ctr"/>
        <c:lblOffset val="100"/>
        <c:noMultiLvlLbl val="0"/>
      </c:catAx>
      <c:valAx>
        <c:axId val="4748803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52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EPMA!$D$1:$M$1</c:f>
              <c:strCache>
                <c:ptCount val="10"/>
                <c:pt idx="0">
                  <c:v>Inundación y carencia de AV</c:v>
                </c:pt>
                <c:pt idx="1">
                  <c:v>Cobertura tarnsporte concesionado</c:v>
                </c:pt>
                <c:pt idx="2">
                  <c:v>Deterioro urbano y carpetas de investigación</c:v>
                </c:pt>
                <c:pt idx="3">
                  <c:v>Contaminación lumínica y ruido</c:v>
                </c:pt>
                <c:pt idx="4">
                  <c:v>Espacio público y movilidad peatonal</c:v>
                </c:pt>
                <c:pt idx="5">
                  <c:v>Conectividad pública wifi</c:v>
                </c:pt>
                <c:pt idx="6">
                  <c:v>Sismos, inundaciones e isla de calor</c:v>
                </c:pt>
                <c:pt idx="7">
                  <c:v>Conectividad vial</c:v>
                </c:pt>
                <c:pt idx="8">
                  <c:v>Rezago espacio público y viaje por recreación</c:v>
                </c:pt>
                <c:pt idx="9">
                  <c:v>Espacio público, infra. Ciclista y acc. Peatonal</c:v>
                </c:pt>
              </c:strCache>
            </c:strRef>
          </c:cat>
          <c:val>
            <c:numRef>
              <c:f>EPMA!$D$3:$M$3</c:f>
              <c:numCache>
                <c:formatCode>0.0</c:formatCode>
                <c:ptCount val="10"/>
                <c:pt idx="0">
                  <c:v>3.1282051282051282</c:v>
                </c:pt>
                <c:pt idx="1">
                  <c:v>3.4172494172494172</c:v>
                </c:pt>
                <c:pt idx="2">
                  <c:v>2.536130536130536</c:v>
                </c:pt>
                <c:pt idx="3">
                  <c:v>1.6470588235294117</c:v>
                </c:pt>
                <c:pt idx="4">
                  <c:v>2.8368298368298368</c:v>
                </c:pt>
                <c:pt idx="5">
                  <c:v>4.93006993006993</c:v>
                </c:pt>
                <c:pt idx="6">
                  <c:v>3.1165501165501164</c:v>
                </c:pt>
                <c:pt idx="7">
                  <c:v>2.8531468531468533</c:v>
                </c:pt>
                <c:pt idx="8">
                  <c:v>2.8111888111888113</c:v>
                </c:pt>
                <c:pt idx="9">
                  <c:v>3.5454545454545454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84656"/>
        <c:axId val="474886288"/>
      </c:radarChart>
      <c:catAx>
        <c:axId val="4748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6288"/>
        <c:crosses val="autoZero"/>
        <c:auto val="1"/>
        <c:lblAlgn val="ctr"/>
        <c:lblOffset val="100"/>
        <c:noMultiLvlLbl val="0"/>
      </c:catAx>
      <c:valAx>
        <c:axId val="4748862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4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BA!$E$1:$M$1</c:f>
              <c:strCache>
                <c:ptCount val="9"/>
                <c:pt idx="0">
                  <c:v>Espacio Público</c:v>
                </c:pt>
                <c:pt idx="1">
                  <c:v>Educación</c:v>
                </c:pt>
                <c:pt idx="2">
                  <c:v>WiFi</c:v>
                </c:pt>
                <c:pt idx="3">
                  <c:v>Mezcla de uso</c:v>
                </c:pt>
                <c:pt idx="4">
                  <c:v>Infraestructura peatonal</c:v>
                </c:pt>
                <c:pt idx="5">
                  <c:v>Refugios temporales</c:v>
                </c:pt>
                <c:pt idx="6">
                  <c:v>Mercados píblicos</c:v>
                </c:pt>
                <c:pt idx="7">
                  <c:v>Guadrerías</c:v>
                </c:pt>
                <c:pt idx="8">
                  <c:v>Viajes por motivo de cuidado</c:v>
                </c:pt>
              </c:strCache>
            </c:strRef>
          </c:cat>
          <c:val>
            <c:numRef>
              <c:f>BA!$E$4:$M$4</c:f>
              <c:numCache>
                <c:formatCode>0.0</c:formatCode>
                <c:ptCount val="9"/>
                <c:pt idx="0">
                  <c:v>2.9213250517598346</c:v>
                </c:pt>
                <c:pt idx="1">
                  <c:v>2.9606625258799171</c:v>
                </c:pt>
                <c:pt idx="2">
                  <c:v>2.6853002070393375</c:v>
                </c:pt>
                <c:pt idx="3">
                  <c:v>4.1449275362318838</c:v>
                </c:pt>
                <c:pt idx="4">
                  <c:v>3.2256728778467907</c:v>
                </c:pt>
                <c:pt idx="5">
                  <c:v>4.9482401656314696</c:v>
                </c:pt>
                <c:pt idx="6">
                  <c:v>4.6770186335403725</c:v>
                </c:pt>
                <c:pt idx="7">
                  <c:v>4.8509316770186333</c:v>
                </c:pt>
                <c:pt idx="8">
                  <c:v>2.7204968944099379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30208"/>
        <c:axId val="392031840"/>
      </c:radarChart>
      <c:catAx>
        <c:axId val="392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1840"/>
        <c:crosses val="autoZero"/>
        <c:auto val="1"/>
        <c:lblAlgn val="ctr"/>
        <c:lblOffset val="100"/>
        <c:noMultiLvlLbl val="0"/>
      </c:catAx>
      <c:valAx>
        <c:axId val="3920318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02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EPMA!$D$1:$M$1</c:f>
              <c:strCache>
                <c:ptCount val="10"/>
                <c:pt idx="0">
                  <c:v>Inundación y carencia de AV</c:v>
                </c:pt>
                <c:pt idx="1">
                  <c:v>Cobertura tarnsporte concesionado</c:v>
                </c:pt>
                <c:pt idx="2">
                  <c:v>Deterioro urbano y carpetas de investigación</c:v>
                </c:pt>
                <c:pt idx="3">
                  <c:v>Contaminación lumínica y ruido</c:v>
                </c:pt>
                <c:pt idx="4">
                  <c:v>Espacio público y movilidad peatonal</c:v>
                </c:pt>
                <c:pt idx="5">
                  <c:v>Conectividad pública wifi</c:v>
                </c:pt>
                <c:pt idx="6">
                  <c:v>Sismos, inundaciones e isla de calor</c:v>
                </c:pt>
                <c:pt idx="7">
                  <c:v>Conectividad vial</c:v>
                </c:pt>
                <c:pt idx="8">
                  <c:v>Rezago espacio público y viaje por recreación</c:v>
                </c:pt>
                <c:pt idx="9">
                  <c:v>Espacio público, infra. Ciclista y acc. Peatonal</c:v>
                </c:pt>
              </c:strCache>
            </c:strRef>
          </c:cat>
          <c:val>
            <c:numRef>
              <c:f>EPMA!$D$2:$M$2</c:f>
              <c:numCache>
                <c:formatCode>0.0</c:formatCode>
                <c:ptCount val="10"/>
                <c:pt idx="0">
                  <c:v>2.4717607973421929</c:v>
                </c:pt>
                <c:pt idx="1">
                  <c:v>3.4401993355481726</c:v>
                </c:pt>
                <c:pt idx="2">
                  <c:v>2.4186046511627906</c:v>
                </c:pt>
                <c:pt idx="3">
                  <c:v>1.6666666666666667</c:v>
                </c:pt>
                <c:pt idx="4">
                  <c:v>2.3704318936877078</c:v>
                </c:pt>
                <c:pt idx="5">
                  <c:v>4.9003322259136208</c:v>
                </c:pt>
                <c:pt idx="6">
                  <c:v>2.7308970099667773</c:v>
                </c:pt>
                <c:pt idx="7">
                  <c:v>2.6196013289036544</c:v>
                </c:pt>
                <c:pt idx="8">
                  <c:v>2.2176079734219267</c:v>
                </c:pt>
                <c:pt idx="9">
                  <c:v>2.7192691029900331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90640"/>
        <c:axId val="474873776"/>
      </c:radarChart>
      <c:catAx>
        <c:axId val="47489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3776"/>
        <c:crosses val="autoZero"/>
        <c:auto val="1"/>
        <c:lblAlgn val="ctr"/>
        <c:lblOffset val="100"/>
        <c:noMultiLvlLbl val="0"/>
      </c:catAx>
      <c:valAx>
        <c:axId val="4748737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906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RI!$D$1:$N$1</c:f>
              <c:strCache>
                <c:ptCount val="11"/>
                <c:pt idx="0">
                  <c:v>Reconstrucción</c:v>
                </c:pt>
                <c:pt idx="1">
                  <c:v>AHI/tenencia</c:v>
                </c:pt>
                <c:pt idx="2">
                  <c:v>TCMA habitacional y MU</c:v>
                </c:pt>
                <c:pt idx="3">
                  <c:v>Deterioro urbano</c:v>
                </c:pt>
                <c:pt idx="4">
                  <c:v>Internet en vivienda</c:v>
                </c:pt>
                <c:pt idx="5">
                  <c:v>Servicios básicos en la viv. y generación de residuos</c:v>
                </c:pt>
                <c:pt idx="6">
                  <c:v>Viviendas desocupadas</c:v>
                </c:pt>
                <c:pt idx="7">
                  <c:v>Riesgos hidrometeorológicos y RUSE</c:v>
                </c:pt>
                <c:pt idx="8">
                  <c:v>Consumo de agua (m3bimestral)</c:v>
                </c:pt>
                <c:pt idx="9">
                  <c:v>Uso habitacional y vulnerabilidad social</c:v>
                </c:pt>
                <c:pt idx="10">
                  <c:v>Densidad (viv/ha)</c:v>
                </c:pt>
              </c:strCache>
            </c:strRef>
          </c:cat>
          <c:val>
            <c:numRef>
              <c:f>RI!$D$6:$N$6</c:f>
              <c:numCache>
                <c:formatCode>0.0</c:formatCode>
                <c:ptCount val="11"/>
                <c:pt idx="0">
                  <c:v>4.9283276450511941</c:v>
                </c:pt>
                <c:pt idx="1">
                  <c:v>3.3703703703703702</c:v>
                </c:pt>
                <c:pt idx="2">
                  <c:v>4.1277258566978192</c:v>
                </c:pt>
                <c:pt idx="3">
                  <c:v>3.5202492211838008</c:v>
                </c:pt>
                <c:pt idx="4">
                  <c:v>4.2336448598130838</c:v>
                </c:pt>
                <c:pt idx="5">
                  <c:v>3.8940809968847354</c:v>
                </c:pt>
                <c:pt idx="6">
                  <c:v>3.3021806853582554</c:v>
                </c:pt>
                <c:pt idx="7">
                  <c:v>2.9408099688473519</c:v>
                </c:pt>
                <c:pt idx="8">
                  <c:v>2.2274143302180685</c:v>
                </c:pt>
                <c:pt idx="9">
                  <c:v>3.2866043613707165</c:v>
                </c:pt>
                <c:pt idx="10">
                  <c:v>2.4205607476635516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3440"/>
        <c:axId val="474863984"/>
      </c:radarChart>
      <c:catAx>
        <c:axId val="4748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3984"/>
        <c:crosses val="autoZero"/>
        <c:auto val="1"/>
        <c:lblAlgn val="ctr"/>
        <c:lblOffset val="100"/>
        <c:noMultiLvlLbl val="0"/>
      </c:catAx>
      <c:valAx>
        <c:axId val="4748639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34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RI!$D$1:$N$1</c:f>
              <c:strCache>
                <c:ptCount val="11"/>
                <c:pt idx="0">
                  <c:v>Reconstrucción</c:v>
                </c:pt>
                <c:pt idx="1">
                  <c:v>AHI/tenencia</c:v>
                </c:pt>
                <c:pt idx="2">
                  <c:v>TCMA habitacional y MU</c:v>
                </c:pt>
                <c:pt idx="3">
                  <c:v>Deterioro urbano</c:v>
                </c:pt>
                <c:pt idx="4">
                  <c:v>Internet en vivienda</c:v>
                </c:pt>
                <c:pt idx="5">
                  <c:v>Servicios básicos en la viv. y generación de residuos</c:v>
                </c:pt>
                <c:pt idx="6">
                  <c:v>Viviendas desocupadas</c:v>
                </c:pt>
                <c:pt idx="7">
                  <c:v>Riesgos hidrometeorológicos y RUSE</c:v>
                </c:pt>
                <c:pt idx="8">
                  <c:v>Consumo de agua (m3bimestral)</c:v>
                </c:pt>
                <c:pt idx="9">
                  <c:v>Uso habitacional y vulnerabilidad social</c:v>
                </c:pt>
                <c:pt idx="10">
                  <c:v>Densidad (viv/ha)</c:v>
                </c:pt>
              </c:strCache>
            </c:strRef>
          </c:cat>
          <c:val>
            <c:numRef>
              <c:f>RI!$D$5:$N$5</c:f>
              <c:numCache>
                <c:formatCode>0.0</c:formatCode>
                <c:ptCount val="11"/>
                <c:pt idx="0">
                  <c:v>4.7041198501872659</c:v>
                </c:pt>
                <c:pt idx="1">
                  <c:v>3.2121212121212119</c:v>
                </c:pt>
                <c:pt idx="2">
                  <c:v>3.6209476309226933</c:v>
                </c:pt>
                <c:pt idx="3">
                  <c:v>3.0523690773067331</c:v>
                </c:pt>
                <c:pt idx="4">
                  <c:v>3.6408977556109727</c:v>
                </c:pt>
                <c:pt idx="5">
                  <c:v>3.3566084788029924</c:v>
                </c:pt>
                <c:pt idx="6">
                  <c:v>3.2344139650872816</c:v>
                </c:pt>
                <c:pt idx="7">
                  <c:v>2.9077306733167081</c:v>
                </c:pt>
                <c:pt idx="8">
                  <c:v>2.5536159600997506</c:v>
                </c:pt>
                <c:pt idx="9">
                  <c:v>3.0947630922693268</c:v>
                </c:pt>
                <c:pt idx="10">
                  <c:v>2.8528678304239401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5616"/>
        <c:axId val="474867248"/>
      </c:radarChart>
      <c:catAx>
        <c:axId val="47486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7248"/>
        <c:crosses val="autoZero"/>
        <c:auto val="1"/>
        <c:lblAlgn val="ctr"/>
        <c:lblOffset val="100"/>
        <c:noMultiLvlLbl val="0"/>
      </c:catAx>
      <c:valAx>
        <c:axId val="4748672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56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RI!$D$1:$N$1</c:f>
              <c:strCache>
                <c:ptCount val="11"/>
                <c:pt idx="0">
                  <c:v>Reconstrucción</c:v>
                </c:pt>
                <c:pt idx="1">
                  <c:v>AHI/tenencia</c:v>
                </c:pt>
                <c:pt idx="2">
                  <c:v>TCMA habitacional y MU</c:v>
                </c:pt>
                <c:pt idx="3">
                  <c:v>Deterioro urbano</c:v>
                </c:pt>
                <c:pt idx="4">
                  <c:v>Internet en vivienda</c:v>
                </c:pt>
                <c:pt idx="5">
                  <c:v>Servicios básicos en la viv. y generación de residuos</c:v>
                </c:pt>
                <c:pt idx="6">
                  <c:v>Viviendas desocupadas</c:v>
                </c:pt>
                <c:pt idx="7">
                  <c:v>Riesgos hidrometeorológicos y RUSE</c:v>
                </c:pt>
                <c:pt idx="8">
                  <c:v>Consumo de agua (m3bimestral)</c:v>
                </c:pt>
                <c:pt idx="9">
                  <c:v>Uso habitacional y vulnerabilidad social</c:v>
                </c:pt>
                <c:pt idx="10">
                  <c:v>Densidad (viv/ha)</c:v>
                </c:pt>
              </c:strCache>
            </c:strRef>
          </c:cat>
          <c:val>
            <c:numRef>
              <c:f>RI!$D$4:$N$4</c:f>
              <c:numCache>
                <c:formatCode>0.0</c:formatCode>
                <c:ptCount val="11"/>
                <c:pt idx="0">
                  <c:v>4.666666666666667</c:v>
                </c:pt>
                <c:pt idx="1">
                  <c:v>3.5396825396825395</c:v>
                </c:pt>
                <c:pt idx="2">
                  <c:v>3.3577075098814229</c:v>
                </c:pt>
                <c:pt idx="3">
                  <c:v>2.7905138339920947</c:v>
                </c:pt>
                <c:pt idx="4">
                  <c:v>3.3735177865612647</c:v>
                </c:pt>
                <c:pt idx="5">
                  <c:v>2.8913043478260869</c:v>
                </c:pt>
                <c:pt idx="6">
                  <c:v>3.0296442687747036</c:v>
                </c:pt>
                <c:pt idx="7">
                  <c:v>2.6442687747035571</c:v>
                </c:pt>
                <c:pt idx="8">
                  <c:v>2.575098814229249</c:v>
                </c:pt>
                <c:pt idx="9">
                  <c:v>3.233201581027668</c:v>
                </c:pt>
                <c:pt idx="10">
                  <c:v>3.0197628458498023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9424"/>
        <c:axId val="474872144"/>
      </c:radarChart>
      <c:catAx>
        <c:axId val="4748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2144"/>
        <c:crosses val="autoZero"/>
        <c:auto val="1"/>
        <c:lblAlgn val="ctr"/>
        <c:lblOffset val="100"/>
        <c:noMultiLvlLbl val="0"/>
      </c:catAx>
      <c:valAx>
        <c:axId val="4748721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9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RI!$D$1:$N$1</c:f>
              <c:strCache>
                <c:ptCount val="11"/>
                <c:pt idx="0">
                  <c:v>Reconstrucción</c:v>
                </c:pt>
                <c:pt idx="1">
                  <c:v>AHI/tenencia</c:v>
                </c:pt>
                <c:pt idx="2">
                  <c:v>TCMA habitacional y MU</c:v>
                </c:pt>
                <c:pt idx="3">
                  <c:v>Deterioro urbano</c:v>
                </c:pt>
                <c:pt idx="4">
                  <c:v>Internet en vivienda</c:v>
                </c:pt>
                <c:pt idx="5">
                  <c:v>Servicios básicos en la viv. y generación de residuos</c:v>
                </c:pt>
                <c:pt idx="6">
                  <c:v>Viviendas desocupadas</c:v>
                </c:pt>
                <c:pt idx="7">
                  <c:v>Riesgos hidrometeorológicos y RUSE</c:v>
                </c:pt>
                <c:pt idx="8">
                  <c:v>Consumo de agua (m3bimestral)</c:v>
                </c:pt>
                <c:pt idx="9">
                  <c:v>Uso habitacional y vulnerabilidad social</c:v>
                </c:pt>
                <c:pt idx="10">
                  <c:v>Densidad (viv/ha)</c:v>
                </c:pt>
              </c:strCache>
            </c:strRef>
          </c:cat>
          <c:val>
            <c:numRef>
              <c:f>RI!$D$3:$N$3</c:f>
              <c:numCache>
                <c:formatCode>0.0</c:formatCode>
                <c:ptCount val="11"/>
                <c:pt idx="0">
                  <c:v>4.333333333333333</c:v>
                </c:pt>
                <c:pt idx="1">
                  <c:v>3.4782608695652173</c:v>
                </c:pt>
                <c:pt idx="2">
                  <c:v>3.1133455210237662</c:v>
                </c:pt>
                <c:pt idx="3">
                  <c:v>2.5502742230347351</c:v>
                </c:pt>
                <c:pt idx="4">
                  <c:v>3.2047531992687386</c:v>
                </c:pt>
                <c:pt idx="5">
                  <c:v>2.6654478976234004</c:v>
                </c:pt>
                <c:pt idx="6">
                  <c:v>2.6800731261425961</c:v>
                </c:pt>
                <c:pt idx="7">
                  <c:v>2.3217550274223036</c:v>
                </c:pt>
                <c:pt idx="8">
                  <c:v>2.5265082266910421</c:v>
                </c:pt>
                <c:pt idx="9">
                  <c:v>3.2486288848263256</c:v>
                </c:pt>
                <c:pt idx="10">
                  <c:v>2.7733089579524681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6816"/>
        <c:axId val="390246944"/>
      </c:radarChart>
      <c:catAx>
        <c:axId val="390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6944"/>
        <c:crosses val="autoZero"/>
        <c:auto val="1"/>
        <c:lblAlgn val="ctr"/>
        <c:lblOffset val="100"/>
        <c:noMultiLvlLbl val="0"/>
      </c:catAx>
      <c:valAx>
        <c:axId val="390246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68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RI!$D$1:$N$1</c:f>
              <c:strCache>
                <c:ptCount val="11"/>
                <c:pt idx="0">
                  <c:v>Reconstrucción</c:v>
                </c:pt>
                <c:pt idx="1">
                  <c:v>AHI/tenencia</c:v>
                </c:pt>
                <c:pt idx="2">
                  <c:v>TCMA habitacional y MU</c:v>
                </c:pt>
                <c:pt idx="3">
                  <c:v>Deterioro urbano</c:v>
                </c:pt>
                <c:pt idx="4">
                  <c:v>Internet en vivienda</c:v>
                </c:pt>
                <c:pt idx="5">
                  <c:v>Servicios básicos en la viv. y generación de residuos</c:v>
                </c:pt>
                <c:pt idx="6">
                  <c:v>Viviendas desocupadas</c:v>
                </c:pt>
                <c:pt idx="7">
                  <c:v>Riesgos hidrometeorológicos y RUSE</c:v>
                </c:pt>
                <c:pt idx="8">
                  <c:v>Consumo de agua (m3bimestral)</c:v>
                </c:pt>
                <c:pt idx="9">
                  <c:v>Uso habitacional y vulnerabilidad social</c:v>
                </c:pt>
                <c:pt idx="10">
                  <c:v>Densidad (viv/ha)</c:v>
                </c:pt>
              </c:strCache>
            </c:strRef>
          </c:cat>
          <c:val>
            <c:numRef>
              <c:f>RI!$D$2:$N$2</c:f>
              <c:numCache>
                <c:formatCode>0.0</c:formatCode>
                <c:ptCount val="11"/>
                <c:pt idx="0">
                  <c:v>3.8148148148148149</c:v>
                </c:pt>
                <c:pt idx="1">
                  <c:v>3.3461538461538463</c:v>
                </c:pt>
                <c:pt idx="2">
                  <c:v>2.4821731748726656</c:v>
                </c:pt>
                <c:pt idx="3">
                  <c:v>2.1850594227504243</c:v>
                </c:pt>
                <c:pt idx="4">
                  <c:v>2.5568760611205432</c:v>
                </c:pt>
                <c:pt idx="5">
                  <c:v>1.9898132427843802</c:v>
                </c:pt>
                <c:pt idx="6">
                  <c:v>2.2784380305602716</c:v>
                </c:pt>
                <c:pt idx="7">
                  <c:v>1.8947368421052631</c:v>
                </c:pt>
                <c:pt idx="8">
                  <c:v>2.6</c:v>
                </c:pt>
                <c:pt idx="9">
                  <c:v>3.230899830220713</c:v>
                </c:pt>
                <c:pt idx="10">
                  <c:v>2.3955857385398982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31712"/>
        <c:axId val="390248032"/>
      </c:radarChart>
      <c:catAx>
        <c:axId val="3902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8032"/>
        <c:crosses val="autoZero"/>
        <c:auto val="1"/>
        <c:lblAlgn val="ctr"/>
        <c:lblOffset val="100"/>
        <c:noMultiLvlLbl val="0"/>
      </c:catAx>
      <c:valAx>
        <c:axId val="3902480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31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'RC'!$D$1:$M$1</c:f>
              <c:strCache>
                <c:ptCount val="10"/>
                <c:pt idx="0">
                  <c:v>Áreas de conservación patrimonial</c:v>
                </c:pt>
                <c:pt idx="1">
                  <c:v>Wifi en ZCP y PO</c:v>
                </c:pt>
                <c:pt idx="2">
                  <c:v>Dinámica habitacional </c:v>
                </c:pt>
                <c:pt idx="3">
                  <c:v>Equipamiento cultural</c:v>
                </c:pt>
                <c:pt idx="4">
                  <c:v>Ingreso e infraestructura básica en la vivienda</c:v>
                </c:pt>
                <c:pt idx="5">
                  <c:v>Inmuebles catalogados en ZCP</c:v>
                </c:pt>
                <c:pt idx="6">
                  <c:v>Inmuebles patrimoniales en riesgo (antigüedad)</c:v>
                </c:pt>
                <c:pt idx="7">
                  <c:v>Servicios al turismo</c:v>
                </c:pt>
                <c:pt idx="8">
                  <c:v>Dinámica poblacional y valor de la vivienda </c:v>
                </c:pt>
                <c:pt idx="9">
                  <c:v>Valor promedio del suelo</c:v>
                </c:pt>
              </c:strCache>
            </c:strRef>
          </c:cat>
          <c:val>
            <c:numRef>
              <c:f>'RC'!$D$6:$M$6</c:f>
              <c:numCache>
                <c:formatCode>0.0</c:formatCode>
                <c:ptCount val="10"/>
                <c:pt idx="0">
                  <c:v>3.3333333333333335</c:v>
                </c:pt>
                <c:pt idx="1">
                  <c:v>4.7777777777777777</c:v>
                </c:pt>
                <c:pt idx="2">
                  <c:v>3.0138888888888888</c:v>
                </c:pt>
                <c:pt idx="3">
                  <c:v>4.875</c:v>
                </c:pt>
                <c:pt idx="4">
                  <c:v>2.9722222222222223</c:v>
                </c:pt>
                <c:pt idx="5">
                  <c:v>4.0694444444444446</c:v>
                </c:pt>
                <c:pt idx="6">
                  <c:v>0.16666666666666666</c:v>
                </c:pt>
                <c:pt idx="7">
                  <c:v>4.4444444444444446</c:v>
                </c:pt>
                <c:pt idx="8">
                  <c:v>3.5</c:v>
                </c:pt>
                <c:pt idx="9">
                  <c:v>3.4305555555555554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79760"/>
        <c:axId val="474881392"/>
      </c:radarChart>
      <c:catAx>
        <c:axId val="4748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1392"/>
        <c:crosses val="autoZero"/>
        <c:auto val="1"/>
        <c:lblAlgn val="ctr"/>
        <c:lblOffset val="100"/>
        <c:noMultiLvlLbl val="0"/>
      </c:catAx>
      <c:valAx>
        <c:axId val="4748813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97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'RC'!$D$1:$M$1</c:f>
              <c:strCache>
                <c:ptCount val="10"/>
                <c:pt idx="0">
                  <c:v>Áreas de conservación patrimonial</c:v>
                </c:pt>
                <c:pt idx="1">
                  <c:v>Wifi en ZCP y PO</c:v>
                </c:pt>
                <c:pt idx="2">
                  <c:v>Dinámica habitacional </c:v>
                </c:pt>
                <c:pt idx="3">
                  <c:v>Equipamiento cultural</c:v>
                </c:pt>
                <c:pt idx="4">
                  <c:v>Ingreso e infraestructura básica en la vivienda</c:v>
                </c:pt>
                <c:pt idx="5">
                  <c:v>Inmuebles catalogados en ZCP</c:v>
                </c:pt>
                <c:pt idx="6">
                  <c:v>Inmuebles patrimoniales en riesgo (antigüedad)</c:v>
                </c:pt>
                <c:pt idx="7">
                  <c:v>Servicios al turismo</c:v>
                </c:pt>
                <c:pt idx="8">
                  <c:v>Dinámica poblacional y valor de la vivienda </c:v>
                </c:pt>
                <c:pt idx="9">
                  <c:v>Valor promedio del suelo</c:v>
                </c:pt>
              </c:strCache>
            </c:strRef>
          </c:cat>
          <c:val>
            <c:numRef>
              <c:f>'RC'!$D$5:$M$5</c:f>
              <c:numCache>
                <c:formatCode>0.0</c:formatCode>
                <c:ptCount val="10"/>
                <c:pt idx="0">
                  <c:v>2.8876404494382024</c:v>
                </c:pt>
                <c:pt idx="1">
                  <c:v>4.6292134831460672</c:v>
                </c:pt>
                <c:pt idx="2">
                  <c:v>1.9438202247191012</c:v>
                </c:pt>
                <c:pt idx="3">
                  <c:v>4.8426966292134832</c:v>
                </c:pt>
                <c:pt idx="4">
                  <c:v>2.8764044943820224</c:v>
                </c:pt>
                <c:pt idx="5">
                  <c:v>3.202247191011236</c:v>
                </c:pt>
                <c:pt idx="6">
                  <c:v>0.33707865168539325</c:v>
                </c:pt>
                <c:pt idx="7">
                  <c:v>4.213483146067416</c:v>
                </c:pt>
                <c:pt idx="8">
                  <c:v>3.0449438202247192</c:v>
                </c:pt>
                <c:pt idx="9">
                  <c:v>2.8764044943820224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9968"/>
        <c:axId val="474881936"/>
      </c:radarChart>
      <c:catAx>
        <c:axId val="4748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1936"/>
        <c:crosses val="autoZero"/>
        <c:auto val="1"/>
        <c:lblAlgn val="ctr"/>
        <c:lblOffset val="100"/>
        <c:noMultiLvlLbl val="0"/>
      </c:catAx>
      <c:valAx>
        <c:axId val="4748819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9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'RC'!$D$1:$M$1</c:f>
              <c:strCache>
                <c:ptCount val="10"/>
                <c:pt idx="0">
                  <c:v>Áreas de conservación patrimonial</c:v>
                </c:pt>
                <c:pt idx="1">
                  <c:v>Wifi en ZCP y PO</c:v>
                </c:pt>
                <c:pt idx="2">
                  <c:v>Dinámica habitacional </c:v>
                </c:pt>
                <c:pt idx="3">
                  <c:v>Equipamiento cultural</c:v>
                </c:pt>
                <c:pt idx="4">
                  <c:v>Ingreso e infraestructura básica en la vivienda</c:v>
                </c:pt>
                <c:pt idx="5">
                  <c:v>Inmuebles catalogados en ZCP</c:v>
                </c:pt>
                <c:pt idx="6">
                  <c:v>Inmuebles patrimoniales en riesgo (antigüedad)</c:v>
                </c:pt>
                <c:pt idx="7">
                  <c:v>Servicios al turismo</c:v>
                </c:pt>
                <c:pt idx="8">
                  <c:v>Dinámica poblacional y valor de la vivienda </c:v>
                </c:pt>
                <c:pt idx="9">
                  <c:v>Valor promedio del suelo</c:v>
                </c:pt>
              </c:strCache>
            </c:strRef>
          </c:cat>
          <c:val>
            <c:numRef>
              <c:f>'RC'!$D$4:$M$4</c:f>
              <c:numCache>
                <c:formatCode>0.0</c:formatCode>
                <c:ptCount val="10"/>
                <c:pt idx="0">
                  <c:v>2.5454545454545454</c:v>
                </c:pt>
                <c:pt idx="1">
                  <c:v>4.627272727272727</c:v>
                </c:pt>
                <c:pt idx="2">
                  <c:v>1.3727272727272728</c:v>
                </c:pt>
                <c:pt idx="3">
                  <c:v>4.7818181818181822</c:v>
                </c:pt>
                <c:pt idx="4">
                  <c:v>2.7545454545454544</c:v>
                </c:pt>
                <c:pt idx="5">
                  <c:v>2.0181818181818181</c:v>
                </c:pt>
                <c:pt idx="6">
                  <c:v>0.42727272727272725</c:v>
                </c:pt>
                <c:pt idx="7">
                  <c:v>3.8454545454545452</c:v>
                </c:pt>
                <c:pt idx="8">
                  <c:v>2.6090909090909089</c:v>
                </c:pt>
                <c:pt idx="9">
                  <c:v>3.0909090909090908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2352"/>
        <c:axId val="474871600"/>
      </c:radarChart>
      <c:catAx>
        <c:axId val="47486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1600"/>
        <c:crosses val="autoZero"/>
        <c:auto val="1"/>
        <c:lblAlgn val="ctr"/>
        <c:lblOffset val="100"/>
        <c:noMultiLvlLbl val="0"/>
      </c:catAx>
      <c:valAx>
        <c:axId val="4748716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'RC'!$D$1:$M$1</c:f>
              <c:strCache>
                <c:ptCount val="10"/>
                <c:pt idx="0">
                  <c:v>Áreas de conservación patrimonial</c:v>
                </c:pt>
                <c:pt idx="1">
                  <c:v>Wifi en ZCP y PO</c:v>
                </c:pt>
                <c:pt idx="2">
                  <c:v>Dinámica habitacional </c:v>
                </c:pt>
                <c:pt idx="3">
                  <c:v>Equipamiento cultural</c:v>
                </c:pt>
                <c:pt idx="4">
                  <c:v>Ingreso e infraestructura básica en la vivienda</c:v>
                </c:pt>
                <c:pt idx="5">
                  <c:v>Inmuebles catalogados en ZCP</c:v>
                </c:pt>
                <c:pt idx="6">
                  <c:v>Inmuebles patrimoniales en riesgo (antigüedad)</c:v>
                </c:pt>
                <c:pt idx="7">
                  <c:v>Servicios al turismo</c:v>
                </c:pt>
                <c:pt idx="8">
                  <c:v>Dinámica poblacional y valor de la vivienda </c:v>
                </c:pt>
                <c:pt idx="9">
                  <c:v>Valor promedio del suelo</c:v>
                </c:pt>
              </c:strCache>
            </c:strRef>
          </c:cat>
          <c:val>
            <c:numRef>
              <c:f>'RC'!$D$3:$M$3</c:f>
              <c:numCache>
                <c:formatCode>0.0</c:formatCode>
                <c:ptCount val="10"/>
                <c:pt idx="0">
                  <c:v>1.719626168224299</c:v>
                </c:pt>
                <c:pt idx="1">
                  <c:v>4.2990654205607477</c:v>
                </c:pt>
                <c:pt idx="2">
                  <c:v>1.1401869158878504</c:v>
                </c:pt>
                <c:pt idx="3">
                  <c:v>4.5794392523364484</c:v>
                </c:pt>
                <c:pt idx="4">
                  <c:v>2.7943925233644862</c:v>
                </c:pt>
                <c:pt idx="5">
                  <c:v>0.85046728971962615</c:v>
                </c:pt>
                <c:pt idx="6">
                  <c:v>0.65420560747663548</c:v>
                </c:pt>
                <c:pt idx="7">
                  <c:v>3.1869158878504673</c:v>
                </c:pt>
                <c:pt idx="8">
                  <c:v>2.4672897196261681</c:v>
                </c:pt>
                <c:pt idx="9">
                  <c:v>2.8878504672897196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72688"/>
        <c:axId val="474873232"/>
      </c:radarChart>
      <c:catAx>
        <c:axId val="4748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3232"/>
        <c:crosses val="autoZero"/>
        <c:auto val="1"/>
        <c:lblAlgn val="ctr"/>
        <c:lblOffset val="100"/>
        <c:noMultiLvlLbl val="0"/>
      </c:catAx>
      <c:valAx>
        <c:axId val="4748732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26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BA!$E$1:$M$1</c:f>
              <c:strCache>
                <c:ptCount val="9"/>
                <c:pt idx="0">
                  <c:v>Espacio Público</c:v>
                </c:pt>
                <c:pt idx="1">
                  <c:v>Educación</c:v>
                </c:pt>
                <c:pt idx="2">
                  <c:v>WiFi</c:v>
                </c:pt>
                <c:pt idx="3">
                  <c:v>Mezcla de uso</c:v>
                </c:pt>
                <c:pt idx="4">
                  <c:v>Infraestructura peatonal</c:v>
                </c:pt>
                <c:pt idx="5">
                  <c:v>Refugios temporales</c:v>
                </c:pt>
                <c:pt idx="6">
                  <c:v>Mercados píblicos</c:v>
                </c:pt>
                <c:pt idx="7">
                  <c:v>Guadrerías</c:v>
                </c:pt>
                <c:pt idx="8">
                  <c:v>Viajes por motivo de cuidado</c:v>
                </c:pt>
              </c:strCache>
            </c:strRef>
          </c:cat>
          <c:val>
            <c:numRef>
              <c:f>BA!$E$3:$M$3</c:f>
              <c:numCache>
                <c:formatCode>0.0</c:formatCode>
                <c:ptCount val="9"/>
                <c:pt idx="0">
                  <c:v>2.7627118644067798</c:v>
                </c:pt>
                <c:pt idx="1">
                  <c:v>2.3093220338983049</c:v>
                </c:pt>
                <c:pt idx="2">
                  <c:v>2.4745762711864407</c:v>
                </c:pt>
                <c:pt idx="3">
                  <c:v>3.7711864406779663</c:v>
                </c:pt>
                <c:pt idx="4">
                  <c:v>2.7711864406779663</c:v>
                </c:pt>
                <c:pt idx="5">
                  <c:v>4.7457627118644066</c:v>
                </c:pt>
                <c:pt idx="6">
                  <c:v>3.6737288135593222</c:v>
                </c:pt>
                <c:pt idx="7">
                  <c:v>4.5296610169491522</c:v>
                </c:pt>
                <c:pt idx="8">
                  <c:v>2.4364406779661016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33472"/>
        <c:axId val="392037824"/>
      </c:radarChart>
      <c:catAx>
        <c:axId val="3920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7824"/>
        <c:crosses val="autoZero"/>
        <c:auto val="1"/>
        <c:lblAlgn val="ctr"/>
        <c:lblOffset val="100"/>
        <c:noMultiLvlLbl val="0"/>
      </c:catAx>
      <c:valAx>
        <c:axId val="39203782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34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'RC'!$D$1:$M$1</c:f>
              <c:strCache>
                <c:ptCount val="10"/>
                <c:pt idx="0">
                  <c:v>Áreas de conservación patrimonial</c:v>
                </c:pt>
                <c:pt idx="1">
                  <c:v>Wifi en ZCP y PO</c:v>
                </c:pt>
                <c:pt idx="2">
                  <c:v>Dinámica habitacional </c:v>
                </c:pt>
                <c:pt idx="3">
                  <c:v>Equipamiento cultural</c:v>
                </c:pt>
                <c:pt idx="4">
                  <c:v>Ingreso e infraestructura básica en la vivienda</c:v>
                </c:pt>
                <c:pt idx="5">
                  <c:v>Inmuebles catalogados en ZCP</c:v>
                </c:pt>
                <c:pt idx="6">
                  <c:v>Inmuebles patrimoniales en riesgo (antigüedad)</c:v>
                </c:pt>
                <c:pt idx="7">
                  <c:v>Servicios al turismo</c:v>
                </c:pt>
                <c:pt idx="8">
                  <c:v>Dinámica poblacional y valor de la vivienda </c:v>
                </c:pt>
                <c:pt idx="9">
                  <c:v>Valor promedio del suelo</c:v>
                </c:pt>
              </c:strCache>
            </c:strRef>
          </c:cat>
          <c:val>
            <c:numRef>
              <c:f>'RC'!$D$2:$M$2</c:f>
              <c:numCache>
                <c:formatCode>0.0</c:formatCode>
                <c:ptCount val="10"/>
                <c:pt idx="0">
                  <c:v>3.6837606837606836</c:v>
                </c:pt>
                <c:pt idx="1">
                  <c:v>1.0341880341880343</c:v>
                </c:pt>
                <c:pt idx="2">
                  <c:v>0.25641025641025639</c:v>
                </c:pt>
                <c:pt idx="3">
                  <c:v>1.0854700854700854</c:v>
                </c:pt>
                <c:pt idx="4">
                  <c:v>0.66666666666666663</c:v>
                </c:pt>
                <c:pt idx="5">
                  <c:v>2.4529914529914532</c:v>
                </c:pt>
                <c:pt idx="6">
                  <c:v>0.1623931623931624</c:v>
                </c:pt>
                <c:pt idx="7">
                  <c:v>0.85470085470085466</c:v>
                </c:pt>
                <c:pt idx="8">
                  <c:v>0.38461538461538464</c:v>
                </c:pt>
                <c:pt idx="9">
                  <c:v>0.54700854700854706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82480"/>
        <c:axId val="474867792"/>
      </c:radarChart>
      <c:catAx>
        <c:axId val="47488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7792"/>
        <c:crosses val="autoZero"/>
        <c:auto val="1"/>
        <c:lblAlgn val="ctr"/>
        <c:lblOffset val="100"/>
        <c:noMultiLvlLbl val="0"/>
      </c:catAx>
      <c:valAx>
        <c:axId val="4748677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82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SHF!$D$1:$L$1</c:f>
              <c:strCache>
                <c:ptCount val="9"/>
                <c:pt idx="0">
                  <c:v>Aptitud de recarga e infiltración</c:v>
                </c:pt>
                <c:pt idx="1">
                  <c:v>Crecimiento urbano en SC</c:v>
                </c:pt>
                <c:pt idx="2">
                  <c:v>Consumo doméstico de agua</c:v>
                </c:pt>
                <c:pt idx="3">
                  <c:v>Cosecha de agua de lluvia</c:v>
                </c:pt>
                <c:pt idx="4">
                  <c:v>Riqueza y biodiversidad</c:v>
                </c:pt>
                <c:pt idx="5">
                  <c:v>Precipitación</c:v>
                </c:pt>
                <c:pt idx="6">
                  <c:v>ANP y barrancas</c:v>
                </c:pt>
                <c:pt idx="7">
                  <c:v>Infraestructura de agua</c:v>
                </c:pt>
                <c:pt idx="8">
                  <c:v>Fugas, tandeo y consumos altos</c:v>
                </c:pt>
              </c:strCache>
            </c:strRef>
          </c:cat>
          <c:val>
            <c:numRef>
              <c:f>SHF!$D$6:$L$6</c:f>
              <c:numCache>
                <c:formatCode>0.0</c:formatCode>
                <c:ptCount val="9"/>
                <c:pt idx="0">
                  <c:v>3.8466358839050132</c:v>
                </c:pt>
                <c:pt idx="1">
                  <c:v>2.1856981345392876</c:v>
                </c:pt>
                <c:pt idx="2">
                  <c:v>2.1518799472295513</c:v>
                </c:pt>
                <c:pt idx="3">
                  <c:v>3.7503298153034299</c:v>
                </c:pt>
                <c:pt idx="4">
                  <c:v>4.2080935251798559</c:v>
                </c:pt>
                <c:pt idx="5">
                  <c:v>3.3120052770448547</c:v>
                </c:pt>
                <c:pt idx="6">
                  <c:v>0.47410949868073876</c:v>
                </c:pt>
                <c:pt idx="7">
                  <c:v>3.3177770448548811</c:v>
                </c:pt>
                <c:pt idx="8">
                  <c:v>3.7859498680738786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8448"/>
        <c:axId val="390224096"/>
      </c:radarChart>
      <c:catAx>
        <c:axId val="3902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4096"/>
        <c:crosses val="autoZero"/>
        <c:auto val="1"/>
        <c:lblAlgn val="ctr"/>
        <c:lblOffset val="100"/>
        <c:noMultiLvlLbl val="0"/>
      </c:catAx>
      <c:valAx>
        <c:axId val="3902240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84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SHF!$D$1:$L$1</c:f>
              <c:strCache>
                <c:ptCount val="9"/>
                <c:pt idx="0">
                  <c:v>Aptitud de recarga e infiltración</c:v>
                </c:pt>
                <c:pt idx="1">
                  <c:v>Crecimiento urbano en SC</c:v>
                </c:pt>
                <c:pt idx="2">
                  <c:v>Consumo doméstico de agua</c:v>
                </c:pt>
                <c:pt idx="3">
                  <c:v>Cosecha de agua de lluvia</c:v>
                </c:pt>
                <c:pt idx="4">
                  <c:v>Riqueza y biodiversidad</c:v>
                </c:pt>
                <c:pt idx="5">
                  <c:v>Precipitación</c:v>
                </c:pt>
                <c:pt idx="6">
                  <c:v>ANP y barrancas</c:v>
                </c:pt>
                <c:pt idx="7">
                  <c:v>Infraestructura de agua</c:v>
                </c:pt>
                <c:pt idx="8">
                  <c:v>Fugas, tandeo y consumos altos</c:v>
                </c:pt>
              </c:strCache>
            </c:strRef>
          </c:cat>
          <c:val>
            <c:numRef>
              <c:f>SHF!$D$5:$L$5</c:f>
              <c:numCache>
                <c:formatCode>0.0</c:formatCode>
                <c:ptCount val="9"/>
                <c:pt idx="0">
                  <c:v>3.329244357212954</c:v>
                </c:pt>
                <c:pt idx="1">
                  <c:v>2.0139005897219882</c:v>
                </c:pt>
                <c:pt idx="2">
                  <c:v>2.0112948109346864</c:v>
                </c:pt>
                <c:pt idx="3">
                  <c:v>3.575871664756916</c:v>
                </c:pt>
                <c:pt idx="4">
                  <c:v>3.792973402143708</c:v>
                </c:pt>
                <c:pt idx="5">
                  <c:v>3.4831534183840365</c:v>
                </c:pt>
                <c:pt idx="6">
                  <c:v>0.12839385017991495</c:v>
                </c:pt>
                <c:pt idx="7">
                  <c:v>2.473236208872156</c:v>
                </c:pt>
                <c:pt idx="8">
                  <c:v>3.0697331805532819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4640"/>
        <c:axId val="390225184"/>
      </c:radarChart>
      <c:catAx>
        <c:axId val="3902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5184"/>
        <c:crosses val="autoZero"/>
        <c:auto val="1"/>
        <c:lblAlgn val="ctr"/>
        <c:lblOffset val="100"/>
        <c:noMultiLvlLbl val="0"/>
      </c:catAx>
      <c:valAx>
        <c:axId val="3902251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464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SHF!$D$1:$L$1</c:f>
              <c:strCache>
                <c:ptCount val="9"/>
                <c:pt idx="0">
                  <c:v>Aptitud de recarga e infiltración</c:v>
                </c:pt>
                <c:pt idx="1">
                  <c:v>Crecimiento urbano en SC</c:v>
                </c:pt>
                <c:pt idx="2">
                  <c:v>Consumo doméstico de agua</c:v>
                </c:pt>
                <c:pt idx="3">
                  <c:v>Cosecha de agua de lluvia</c:v>
                </c:pt>
                <c:pt idx="4">
                  <c:v>Riqueza y biodiversidad</c:v>
                </c:pt>
                <c:pt idx="5">
                  <c:v>Precipitación</c:v>
                </c:pt>
                <c:pt idx="6">
                  <c:v>ANP y barrancas</c:v>
                </c:pt>
                <c:pt idx="7">
                  <c:v>Infraestructura de agua</c:v>
                </c:pt>
                <c:pt idx="8">
                  <c:v>Fugas, tandeo y consumos altos</c:v>
                </c:pt>
              </c:strCache>
            </c:strRef>
          </c:cat>
          <c:val>
            <c:numRef>
              <c:f>SHF!$D$4:$L$4</c:f>
              <c:numCache>
                <c:formatCode>0.0</c:formatCode>
                <c:ptCount val="9"/>
                <c:pt idx="0">
                  <c:v>2.6367474802506128</c:v>
                </c:pt>
                <c:pt idx="1">
                  <c:v>1.7619589977220957</c:v>
                </c:pt>
                <c:pt idx="2">
                  <c:v>1.6593543046357615</c:v>
                </c:pt>
                <c:pt idx="3">
                  <c:v>3.0089679911699778</c:v>
                </c:pt>
                <c:pt idx="4">
                  <c:v>3.6382704098096159</c:v>
                </c:pt>
                <c:pt idx="5">
                  <c:v>3.3963497684554618</c:v>
                </c:pt>
                <c:pt idx="6">
                  <c:v>5.7886134568237539E-2</c:v>
                </c:pt>
                <c:pt idx="7">
                  <c:v>1.7515176600441502</c:v>
                </c:pt>
                <c:pt idx="8">
                  <c:v>2.5619481236203092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7904"/>
        <c:axId val="399923360"/>
      </c:radarChart>
      <c:catAx>
        <c:axId val="3902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23360"/>
        <c:crosses val="autoZero"/>
        <c:auto val="1"/>
        <c:lblAlgn val="ctr"/>
        <c:lblOffset val="100"/>
        <c:noMultiLvlLbl val="0"/>
      </c:catAx>
      <c:valAx>
        <c:axId val="3999233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79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SHF!$D$1:$L$1</c:f>
              <c:strCache>
                <c:ptCount val="9"/>
                <c:pt idx="0">
                  <c:v>Aptitud de recarga e infiltración</c:v>
                </c:pt>
                <c:pt idx="1">
                  <c:v>Crecimiento urbano en SC</c:v>
                </c:pt>
                <c:pt idx="2">
                  <c:v>Consumo doméstico de agua</c:v>
                </c:pt>
                <c:pt idx="3">
                  <c:v>Cosecha de agua de lluvia</c:v>
                </c:pt>
                <c:pt idx="4">
                  <c:v>Riqueza y biodiversidad</c:v>
                </c:pt>
                <c:pt idx="5">
                  <c:v>Precipitación</c:v>
                </c:pt>
                <c:pt idx="6">
                  <c:v>ANP y barrancas</c:v>
                </c:pt>
                <c:pt idx="7">
                  <c:v>Infraestructura de agua</c:v>
                </c:pt>
                <c:pt idx="8">
                  <c:v>Fugas, tandeo y consumos altos</c:v>
                </c:pt>
              </c:strCache>
            </c:strRef>
          </c:cat>
          <c:val>
            <c:numRef>
              <c:f>SHF!$D$3:$L$3</c:f>
              <c:numCache>
                <c:formatCode>0.0</c:formatCode>
                <c:ptCount val="9"/>
                <c:pt idx="0">
                  <c:v>2.2716901034757231</c:v>
                </c:pt>
                <c:pt idx="1">
                  <c:v>2.8998397435897436</c:v>
                </c:pt>
                <c:pt idx="2">
                  <c:v>1.4734656206737424</c:v>
                </c:pt>
                <c:pt idx="3">
                  <c:v>2.2616520535302262</c:v>
                </c:pt>
                <c:pt idx="4">
                  <c:v>3.575003475601279</c:v>
                </c:pt>
                <c:pt idx="5">
                  <c:v>2.7312284425577076</c:v>
                </c:pt>
                <c:pt idx="6">
                  <c:v>1.4088617670469621</c:v>
                </c:pt>
                <c:pt idx="7">
                  <c:v>1.4734656206737424</c:v>
                </c:pt>
                <c:pt idx="8">
                  <c:v>2.4425473004153209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927712"/>
        <c:axId val="399930432"/>
      </c:radarChart>
      <c:catAx>
        <c:axId val="3999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30432"/>
        <c:crosses val="autoZero"/>
        <c:auto val="1"/>
        <c:lblAlgn val="ctr"/>
        <c:lblOffset val="100"/>
        <c:noMultiLvlLbl val="0"/>
      </c:catAx>
      <c:valAx>
        <c:axId val="3999304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27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SHF!$D$1:$L$1</c:f>
              <c:strCache>
                <c:ptCount val="9"/>
                <c:pt idx="0">
                  <c:v>Aptitud de recarga e infiltración</c:v>
                </c:pt>
                <c:pt idx="1">
                  <c:v>Crecimiento urbano en SC</c:v>
                </c:pt>
                <c:pt idx="2">
                  <c:v>Consumo doméstico de agua</c:v>
                </c:pt>
                <c:pt idx="3">
                  <c:v>Cosecha de agua de lluvia</c:v>
                </c:pt>
                <c:pt idx="4">
                  <c:v>Riqueza y biodiversidad</c:v>
                </c:pt>
                <c:pt idx="5">
                  <c:v>Precipitación</c:v>
                </c:pt>
                <c:pt idx="6">
                  <c:v>ANP y barrancas</c:v>
                </c:pt>
                <c:pt idx="7">
                  <c:v>Infraestructura de agua</c:v>
                </c:pt>
                <c:pt idx="8">
                  <c:v>Fugas, tandeo y consumos altos</c:v>
                </c:pt>
              </c:strCache>
            </c:strRef>
          </c:cat>
          <c:val>
            <c:numRef>
              <c:f>SHF!$D$2:$L$2</c:f>
              <c:numCache>
                <c:formatCode>0.0</c:formatCode>
                <c:ptCount val="9"/>
                <c:pt idx="0">
                  <c:v>1.98374415639609</c:v>
                </c:pt>
                <c:pt idx="1">
                  <c:v>3.0705882352941178</c:v>
                </c:pt>
                <c:pt idx="2">
                  <c:v>0.1</c:v>
                </c:pt>
                <c:pt idx="3">
                  <c:v>0.1</c:v>
                </c:pt>
                <c:pt idx="4">
                  <c:v>2.7125349387228552</c:v>
                </c:pt>
                <c:pt idx="5">
                  <c:v>2.0954101147471311</c:v>
                </c:pt>
                <c:pt idx="6">
                  <c:v>0.31449213769655759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929344"/>
        <c:axId val="399907040"/>
      </c:radarChart>
      <c:catAx>
        <c:axId val="3999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07040"/>
        <c:crosses val="autoZero"/>
        <c:auto val="1"/>
        <c:lblAlgn val="ctr"/>
        <c:lblOffset val="100"/>
        <c:noMultiLvlLbl val="0"/>
      </c:catAx>
      <c:valAx>
        <c:axId val="3999070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29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US!$D$1:$P$1</c:f>
              <c:strCache>
                <c:ptCount val="13"/>
                <c:pt idx="0">
                  <c:v>Acceso a espacio público</c:v>
                </c:pt>
                <c:pt idx="1">
                  <c:v>Pasos seguros</c:v>
                </c:pt>
                <c:pt idx="2">
                  <c:v>Carpetas de investigación</c:v>
                </c:pt>
                <c:pt idx="3">
                  <c:v>Deterioro urbano</c:v>
                </c:pt>
                <c:pt idx="4">
                  <c:v>Botones de auxilio</c:v>
                </c:pt>
                <c:pt idx="5">
                  <c:v>Centros de atención (violencia contra la mujer)</c:v>
                </c:pt>
                <c:pt idx="6">
                  <c:v>Calidad y espacios de la vivienda</c:v>
                </c:pt>
                <c:pt idx="7">
                  <c:v>Hacinamiento</c:v>
                </c:pt>
                <c:pt idx="8">
                  <c:v>Ingresos/pobreza</c:v>
                </c:pt>
                <c:pt idx="9">
                  <c:v>Cobertura infraestructura de agua</c:v>
                </c:pt>
                <c:pt idx="10">
                  <c:v>Llamadas de atención</c:v>
                </c:pt>
                <c:pt idx="11">
                  <c:v>Cobertura de seguridad</c:v>
                </c:pt>
                <c:pt idx="12">
                  <c:v>Eventos hidrometeorológicos</c:v>
                </c:pt>
              </c:strCache>
            </c:strRef>
          </c:cat>
          <c:val>
            <c:numRef>
              <c:f>US!$D$6:$P$6</c:f>
              <c:numCache>
                <c:formatCode>0.0</c:formatCode>
                <c:ptCount val="13"/>
                <c:pt idx="0">
                  <c:v>3.7162790697674417</c:v>
                </c:pt>
                <c:pt idx="1">
                  <c:v>4.9813953488372089</c:v>
                </c:pt>
                <c:pt idx="2">
                  <c:v>2.655813953488372</c:v>
                </c:pt>
                <c:pt idx="3">
                  <c:v>3.6604651162790698</c:v>
                </c:pt>
                <c:pt idx="4">
                  <c:v>3.1906976744186046</c:v>
                </c:pt>
                <c:pt idx="5">
                  <c:v>4.9302325581395348</c:v>
                </c:pt>
                <c:pt idx="6">
                  <c:v>4.4279069767441861</c:v>
                </c:pt>
                <c:pt idx="7">
                  <c:v>4.6837209302325578</c:v>
                </c:pt>
                <c:pt idx="8">
                  <c:v>4.5023255813953487</c:v>
                </c:pt>
                <c:pt idx="9">
                  <c:v>3.7069767441860466</c:v>
                </c:pt>
                <c:pt idx="10">
                  <c:v>3.9813953488372094</c:v>
                </c:pt>
                <c:pt idx="11">
                  <c:v>4.195348837209302</c:v>
                </c:pt>
                <c:pt idx="12">
                  <c:v>2.9534883720930232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44768"/>
        <c:axId val="390253472"/>
      </c:radarChart>
      <c:catAx>
        <c:axId val="3902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53472"/>
        <c:crosses val="autoZero"/>
        <c:auto val="1"/>
        <c:lblAlgn val="ctr"/>
        <c:lblOffset val="100"/>
        <c:noMultiLvlLbl val="0"/>
      </c:catAx>
      <c:valAx>
        <c:axId val="3902534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447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US!$D$1:$P$1</c:f>
              <c:strCache>
                <c:ptCount val="13"/>
                <c:pt idx="0">
                  <c:v>Acceso a espacio público</c:v>
                </c:pt>
                <c:pt idx="1">
                  <c:v>Pasos seguros</c:v>
                </c:pt>
                <c:pt idx="2">
                  <c:v>Carpetas de investigación</c:v>
                </c:pt>
                <c:pt idx="3">
                  <c:v>Deterioro urbano</c:v>
                </c:pt>
                <c:pt idx="4">
                  <c:v>Botones de auxilio</c:v>
                </c:pt>
                <c:pt idx="5">
                  <c:v>Centros de atención (violencia contra la mujer)</c:v>
                </c:pt>
                <c:pt idx="6">
                  <c:v>Calidad y espacios de la vivienda</c:v>
                </c:pt>
                <c:pt idx="7">
                  <c:v>Hacinamiento</c:v>
                </c:pt>
                <c:pt idx="8">
                  <c:v>Ingresos/pobreza</c:v>
                </c:pt>
                <c:pt idx="9">
                  <c:v>Cobertura infraestructura de agua</c:v>
                </c:pt>
                <c:pt idx="10">
                  <c:v>Llamadas de atención</c:v>
                </c:pt>
                <c:pt idx="11">
                  <c:v>Cobertura de seguridad</c:v>
                </c:pt>
                <c:pt idx="12">
                  <c:v>Eventos hidrometeorológicos</c:v>
                </c:pt>
              </c:strCache>
            </c:strRef>
          </c:cat>
          <c:val>
            <c:numRef>
              <c:f>US!$D$5:$P$5</c:f>
              <c:numCache>
                <c:formatCode>0.0</c:formatCode>
                <c:ptCount val="13"/>
                <c:pt idx="0">
                  <c:v>3.3333333333333335</c:v>
                </c:pt>
                <c:pt idx="1">
                  <c:v>4.946236559139785</c:v>
                </c:pt>
                <c:pt idx="2">
                  <c:v>2.424731182795699</c:v>
                </c:pt>
                <c:pt idx="3">
                  <c:v>3.129032258064516</c:v>
                </c:pt>
                <c:pt idx="4">
                  <c:v>3.2338709677419355</c:v>
                </c:pt>
                <c:pt idx="5">
                  <c:v>4.876344086021505</c:v>
                </c:pt>
                <c:pt idx="6">
                  <c:v>3.8951612903225805</c:v>
                </c:pt>
                <c:pt idx="7">
                  <c:v>4.32258064516129</c:v>
                </c:pt>
                <c:pt idx="8">
                  <c:v>3.9234972677595628</c:v>
                </c:pt>
                <c:pt idx="9">
                  <c:v>3.5376344086021505</c:v>
                </c:pt>
                <c:pt idx="10">
                  <c:v>3.314516129032258</c:v>
                </c:pt>
                <c:pt idx="11">
                  <c:v>3.5768194070080863</c:v>
                </c:pt>
                <c:pt idx="12">
                  <c:v>3.032258064516129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54016"/>
        <c:axId val="390223008"/>
      </c:radarChart>
      <c:catAx>
        <c:axId val="3902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3008"/>
        <c:crosses val="autoZero"/>
        <c:auto val="1"/>
        <c:lblAlgn val="ctr"/>
        <c:lblOffset val="100"/>
        <c:noMultiLvlLbl val="0"/>
      </c:catAx>
      <c:valAx>
        <c:axId val="3902230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540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US!$D$1:$P$1</c:f>
              <c:strCache>
                <c:ptCount val="13"/>
                <c:pt idx="0">
                  <c:v>Acceso a espacio público</c:v>
                </c:pt>
                <c:pt idx="1">
                  <c:v>Pasos seguros</c:v>
                </c:pt>
                <c:pt idx="2">
                  <c:v>Carpetas de investigación</c:v>
                </c:pt>
                <c:pt idx="3">
                  <c:v>Deterioro urbano</c:v>
                </c:pt>
                <c:pt idx="4">
                  <c:v>Botones de auxilio</c:v>
                </c:pt>
                <c:pt idx="5">
                  <c:v>Centros de atención (violencia contra la mujer)</c:v>
                </c:pt>
                <c:pt idx="6">
                  <c:v>Calidad y espacios de la vivienda</c:v>
                </c:pt>
                <c:pt idx="7">
                  <c:v>Hacinamiento</c:v>
                </c:pt>
                <c:pt idx="8">
                  <c:v>Ingresos/pobreza</c:v>
                </c:pt>
                <c:pt idx="9">
                  <c:v>Cobertura infraestructura de agua</c:v>
                </c:pt>
                <c:pt idx="10">
                  <c:v>Llamadas de atención</c:v>
                </c:pt>
                <c:pt idx="11">
                  <c:v>Cobertura de seguridad</c:v>
                </c:pt>
                <c:pt idx="12">
                  <c:v>Eventos hidrometeorológicos</c:v>
                </c:pt>
              </c:strCache>
            </c:strRef>
          </c:cat>
          <c:val>
            <c:numRef>
              <c:f>US!$D$4:$P$4</c:f>
              <c:numCache>
                <c:formatCode>0.0</c:formatCode>
                <c:ptCount val="13"/>
                <c:pt idx="0">
                  <c:v>2.8119266055045871</c:v>
                </c:pt>
                <c:pt idx="1">
                  <c:v>4.9082568807339451</c:v>
                </c:pt>
                <c:pt idx="2">
                  <c:v>2.2889908256880735</c:v>
                </c:pt>
                <c:pt idx="3">
                  <c:v>2.5091743119266057</c:v>
                </c:pt>
                <c:pt idx="4">
                  <c:v>3.3944954128440368</c:v>
                </c:pt>
                <c:pt idx="5">
                  <c:v>4.8990825688073398</c:v>
                </c:pt>
                <c:pt idx="6">
                  <c:v>3.2866972477064218</c:v>
                </c:pt>
                <c:pt idx="7">
                  <c:v>3.7133027522935782</c:v>
                </c:pt>
                <c:pt idx="8">
                  <c:v>3.1995249406175774</c:v>
                </c:pt>
                <c:pt idx="9">
                  <c:v>3.2041284403669725</c:v>
                </c:pt>
                <c:pt idx="10">
                  <c:v>3.0619266055045871</c:v>
                </c:pt>
                <c:pt idx="11">
                  <c:v>2.9678899082568808</c:v>
                </c:pt>
                <c:pt idx="12">
                  <c:v>3.3623853211009176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21920"/>
        <c:axId val="474862896"/>
      </c:radarChart>
      <c:catAx>
        <c:axId val="39022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2896"/>
        <c:crosses val="autoZero"/>
        <c:auto val="1"/>
        <c:lblAlgn val="ctr"/>
        <c:lblOffset val="100"/>
        <c:noMultiLvlLbl val="0"/>
      </c:catAx>
      <c:valAx>
        <c:axId val="4748628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2219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US!$D$1:$P$1</c:f>
              <c:strCache>
                <c:ptCount val="13"/>
                <c:pt idx="0">
                  <c:v>Acceso a espacio público</c:v>
                </c:pt>
                <c:pt idx="1">
                  <c:v>Pasos seguros</c:v>
                </c:pt>
                <c:pt idx="2">
                  <c:v>Carpetas de investigación</c:v>
                </c:pt>
                <c:pt idx="3">
                  <c:v>Deterioro urbano</c:v>
                </c:pt>
                <c:pt idx="4">
                  <c:v>Botones de auxilio</c:v>
                </c:pt>
                <c:pt idx="5">
                  <c:v>Centros de atención (violencia contra la mujer)</c:v>
                </c:pt>
                <c:pt idx="6">
                  <c:v>Calidad y espacios de la vivienda</c:v>
                </c:pt>
                <c:pt idx="7">
                  <c:v>Hacinamiento</c:v>
                </c:pt>
                <c:pt idx="8">
                  <c:v>Ingresos/pobreza</c:v>
                </c:pt>
                <c:pt idx="9">
                  <c:v>Cobertura infraestructura de agua</c:v>
                </c:pt>
                <c:pt idx="10">
                  <c:v>Llamadas de atención</c:v>
                </c:pt>
                <c:pt idx="11">
                  <c:v>Cobertura de seguridad</c:v>
                </c:pt>
                <c:pt idx="12">
                  <c:v>Eventos hidrometeorológicos</c:v>
                </c:pt>
              </c:strCache>
            </c:strRef>
          </c:cat>
          <c:val>
            <c:numRef>
              <c:f>US!$D$3:$P$3</c:f>
              <c:numCache>
                <c:formatCode>0.0</c:formatCode>
                <c:ptCount val="13"/>
                <c:pt idx="0">
                  <c:v>2.2373333333333334</c:v>
                </c:pt>
                <c:pt idx="1">
                  <c:v>4.8079999999999998</c:v>
                </c:pt>
                <c:pt idx="2">
                  <c:v>2.3039999999999998</c:v>
                </c:pt>
                <c:pt idx="3">
                  <c:v>2.1946666666666665</c:v>
                </c:pt>
                <c:pt idx="4">
                  <c:v>3.488</c:v>
                </c:pt>
                <c:pt idx="5">
                  <c:v>4.8266666666666671</c:v>
                </c:pt>
                <c:pt idx="6">
                  <c:v>2.4385026737967914</c:v>
                </c:pt>
                <c:pt idx="7">
                  <c:v>2.8666666666666667</c:v>
                </c:pt>
                <c:pt idx="8">
                  <c:v>2.6043956043956045</c:v>
                </c:pt>
                <c:pt idx="9">
                  <c:v>2.8319999999999999</c:v>
                </c:pt>
                <c:pt idx="10">
                  <c:v>2.8693333333333335</c:v>
                </c:pt>
                <c:pt idx="11">
                  <c:v>2.6666666666666665</c:v>
                </c:pt>
                <c:pt idx="12">
                  <c:v>3.5013333333333332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66160"/>
        <c:axId val="474866704"/>
      </c:radarChart>
      <c:catAx>
        <c:axId val="4748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6704"/>
        <c:crosses val="autoZero"/>
        <c:auto val="1"/>
        <c:lblAlgn val="ctr"/>
        <c:lblOffset val="100"/>
        <c:noMultiLvlLbl val="0"/>
      </c:catAx>
      <c:valAx>
        <c:axId val="4748667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661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Alto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BA!$E$1:$M$1</c:f>
              <c:strCache>
                <c:ptCount val="9"/>
                <c:pt idx="0">
                  <c:v>Espacio Público</c:v>
                </c:pt>
                <c:pt idx="1">
                  <c:v>Educación</c:v>
                </c:pt>
                <c:pt idx="2">
                  <c:v>WiFi</c:v>
                </c:pt>
                <c:pt idx="3">
                  <c:v>Mezcla de uso</c:v>
                </c:pt>
                <c:pt idx="4">
                  <c:v>Infraestructura peatonal</c:v>
                </c:pt>
                <c:pt idx="5">
                  <c:v>Refugios temporales</c:v>
                </c:pt>
                <c:pt idx="6">
                  <c:v>Mercados píblicos</c:v>
                </c:pt>
                <c:pt idx="7">
                  <c:v>Guadrerías</c:v>
                </c:pt>
                <c:pt idx="8">
                  <c:v>Viajes por motivo de cuidado</c:v>
                </c:pt>
              </c:strCache>
            </c:strRef>
          </c:cat>
          <c:val>
            <c:numRef>
              <c:f>BA!$E$2:$M$2</c:f>
              <c:numCache>
                <c:formatCode>0.0</c:formatCode>
                <c:ptCount val="9"/>
                <c:pt idx="0">
                  <c:v>2.3728813559322033</c:v>
                </c:pt>
                <c:pt idx="1">
                  <c:v>1.5932203389830508</c:v>
                </c:pt>
                <c:pt idx="2">
                  <c:v>2.0508474576271185</c:v>
                </c:pt>
                <c:pt idx="3">
                  <c:v>3.0677966101694913</c:v>
                </c:pt>
                <c:pt idx="4">
                  <c:v>2.406779661016949</c:v>
                </c:pt>
                <c:pt idx="5">
                  <c:v>4.2711864406779663</c:v>
                </c:pt>
                <c:pt idx="6">
                  <c:v>2.6271186440677967</c:v>
                </c:pt>
                <c:pt idx="7">
                  <c:v>3.7118644067796609</c:v>
                </c:pt>
                <c:pt idx="8">
                  <c:v>2.1864406779661016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40544"/>
        <c:axId val="322053536"/>
      </c:radarChart>
      <c:catAx>
        <c:axId val="3920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2053536"/>
        <c:crosses val="autoZero"/>
        <c:auto val="1"/>
        <c:lblAlgn val="ctr"/>
        <c:lblOffset val="100"/>
        <c:noMultiLvlLbl val="0"/>
      </c:catAx>
      <c:valAx>
        <c:axId val="3220535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40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US!$D$1:$P$1</c:f>
              <c:strCache>
                <c:ptCount val="13"/>
                <c:pt idx="0">
                  <c:v>Acceso a espacio público</c:v>
                </c:pt>
                <c:pt idx="1">
                  <c:v>Pasos seguros</c:v>
                </c:pt>
                <c:pt idx="2">
                  <c:v>Carpetas de investigación</c:v>
                </c:pt>
                <c:pt idx="3">
                  <c:v>Deterioro urbano</c:v>
                </c:pt>
                <c:pt idx="4">
                  <c:v>Botones de auxilio</c:v>
                </c:pt>
                <c:pt idx="5">
                  <c:v>Centros de atención (violencia contra la mujer)</c:v>
                </c:pt>
                <c:pt idx="6">
                  <c:v>Calidad y espacios de la vivienda</c:v>
                </c:pt>
                <c:pt idx="7">
                  <c:v>Hacinamiento</c:v>
                </c:pt>
                <c:pt idx="8">
                  <c:v>Ingresos/pobreza</c:v>
                </c:pt>
                <c:pt idx="9">
                  <c:v>Cobertura infraestructura de agua</c:v>
                </c:pt>
                <c:pt idx="10">
                  <c:v>Llamadas de atención</c:v>
                </c:pt>
                <c:pt idx="11">
                  <c:v>Cobertura de seguridad</c:v>
                </c:pt>
                <c:pt idx="12">
                  <c:v>Eventos hidrometeorológicos</c:v>
                </c:pt>
              </c:strCache>
            </c:strRef>
          </c:cat>
          <c:val>
            <c:numRef>
              <c:f>US!$D$2:$P$2</c:f>
              <c:numCache>
                <c:formatCode>0.0</c:formatCode>
                <c:ptCount val="13"/>
                <c:pt idx="0">
                  <c:v>1.6370192307692308</c:v>
                </c:pt>
                <c:pt idx="1">
                  <c:v>4.7692307692307692</c:v>
                </c:pt>
                <c:pt idx="2">
                  <c:v>2.2620192307692308</c:v>
                </c:pt>
                <c:pt idx="3">
                  <c:v>2.0480769230769229</c:v>
                </c:pt>
                <c:pt idx="4">
                  <c:v>3.5956416464891041</c:v>
                </c:pt>
                <c:pt idx="5">
                  <c:v>4.7884615384615383</c:v>
                </c:pt>
                <c:pt idx="6">
                  <c:v>1.6153846153846154</c:v>
                </c:pt>
                <c:pt idx="7">
                  <c:v>1.9038461538461537</c:v>
                </c:pt>
                <c:pt idx="8">
                  <c:v>1.7142857142857142</c:v>
                </c:pt>
                <c:pt idx="9">
                  <c:v>2.0961538461538463</c:v>
                </c:pt>
                <c:pt idx="10">
                  <c:v>2.2475961538461537</c:v>
                </c:pt>
                <c:pt idx="11">
                  <c:v>2.2067307692307692</c:v>
                </c:pt>
                <c:pt idx="12">
                  <c:v>3.3052884615384617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90096"/>
        <c:axId val="474874320"/>
      </c:radarChart>
      <c:catAx>
        <c:axId val="47489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74320"/>
        <c:crosses val="autoZero"/>
        <c:auto val="1"/>
        <c:lblAlgn val="ctr"/>
        <c:lblOffset val="100"/>
        <c:noMultiLvlLbl val="0"/>
      </c:catAx>
      <c:valAx>
        <c:axId val="4748743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8900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Muy 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BAg!$E$1:$M$1</c:f>
              <c:strCache>
                <c:ptCount val="9"/>
                <c:pt idx="0">
                  <c:v>TCMA Vivienda</c:v>
                </c:pt>
                <c:pt idx="1">
                  <c:v>Ingreso trimestral</c:v>
                </c:pt>
                <c:pt idx="2">
                  <c:v>Cobertura población WiFi</c:v>
                </c:pt>
                <c:pt idx="3">
                  <c:v>ISV</c:v>
                </c:pt>
                <c:pt idx="4">
                  <c:v>Tasa de cambio USV</c:v>
                </c:pt>
                <c:pt idx="5">
                  <c:v>Área agrícola</c:v>
                </c:pt>
                <c:pt idx="6">
                  <c:v>Área agrícola con WiFi</c:v>
                </c:pt>
                <c:pt idx="7">
                  <c:v>Mercado y tianguis</c:v>
                </c:pt>
                <c:pt idx="8">
                  <c:v>Crecimiento urbano</c:v>
                </c:pt>
              </c:strCache>
            </c:strRef>
          </c:cat>
          <c:val>
            <c:numRef>
              <c:f>BAg!$E$6:$M$6</c:f>
              <c:numCache>
                <c:formatCode>0.0</c:formatCode>
                <c:ptCount val="9"/>
                <c:pt idx="0">
                  <c:v>4.2947976878612719</c:v>
                </c:pt>
                <c:pt idx="1">
                  <c:v>4.3121387283236992</c:v>
                </c:pt>
                <c:pt idx="2">
                  <c:v>3.5083932853717026</c:v>
                </c:pt>
                <c:pt idx="3">
                  <c:v>2.754335260115607</c:v>
                </c:pt>
                <c:pt idx="4">
                  <c:v>3.9147398843930636</c:v>
                </c:pt>
                <c:pt idx="5">
                  <c:v>3.1162444113263787</c:v>
                </c:pt>
                <c:pt idx="6">
                  <c:v>3.6233480176211454</c:v>
                </c:pt>
                <c:pt idx="7">
                  <c:v>4.3930635838150289</c:v>
                </c:pt>
                <c:pt idx="8">
                  <c:v>3.6983655274888561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908128"/>
        <c:axId val="392035648"/>
      </c:radarChart>
      <c:catAx>
        <c:axId val="39990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5648"/>
        <c:crosses val="autoZero"/>
        <c:auto val="1"/>
        <c:lblAlgn val="ctr"/>
        <c:lblOffset val="100"/>
        <c:noMultiLvlLbl val="0"/>
      </c:catAx>
      <c:valAx>
        <c:axId val="3920356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99081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BAg!$E$1:$M$1</c:f>
              <c:strCache>
                <c:ptCount val="9"/>
                <c:pt idx="0">
                  <c:v>TCMA Vivienda</c:v>
                </c:pt>
                <c:pt idx="1">
                  <c:v>Ingreso trimestral</c:v>
                </c:pt>
                <c:pt idx="2">
                  <c:v>Cobertura población WiFi</c:v>
                </c:pt>
                <c:pt idx="3">
                  <c:v>ISV</c:v>
                </c:pt>
                <c:pt idx="4">
                  <c:v>Tasa de cambio USV</c:v>
                </c:pt>
                <c:pt idx="5">
                  <c:v>Área agrícola</c:v>
                </c:pt>
                <c:pt idx="6">
                  <c:v>Área agrícola con WiFi</c:v>
                </c:pt>
                <c:pt idx="7">
                  <c:v>Mercado y tianguis</c:v>
                </c:pt>
                <c:pt idx="8">
                  <c:v>Crecimiento urbano</c:v>
                </c:pt>
              </c:strCache>
            </c:strRef>
          </c:cat>
          <c:val>
            <c:numRef>
              <c:f>BAg!$E$5:$M$5</c:f>
              <c:numCache>
                <c:formatCode>0.0</c:formatCode>
                <c:ptCount val="9"/>
                <c:pt idx="0">
                  <c:v>3.9969348659003829</c:v>
                </c:pt>
                <c:pt idx="1">
                  <c:v>4.3356321839080456</c:v>
                </c:pt>
                <c:pt idx="2">
                  <c:v>2.9295302013422817</c:v>
                </c:pt>
                <c:pt idx="3">
                  <c:v>2.9340996168582376</c:v>
                </c:pt>
                <c:pt idx="4">
                  <c:v>3.420689655172414</c:v>
                </c:pt>
                <c:pt idx="5">
                  <c:v>3.171654929577465</c:v>
                </c:pt>
                <c:pt idx="6">
                  <c:v>3.1909233176838812</c:v>
                </c:pt>
                <c:pt idx="7">
                  <c:v>4.1892720306513409</c:v>
                </c:pt>
                <c:pt idx="8">
                  <c:v>3.6043290043290042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55232"/>
        <c:axId val="392056320"/>
      </c:radarChart>
      <c:catAx>
        <c:axId val="39205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56320"/>
        <c:crosses val="autoZero"/>
        <c:auto val="1"/>
        <c:lblAlgn val="ctr"/>
        <c:lblOffset val="100"/>
        <c:noMultiLvlLbl val="0"/>
      </c:catAx>
      <c:valAx>
        <c:axId val="3920563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552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BAg!$E$1:$M$1</c:f>
              <c:strCache>
                <c:ptCount val="9"/>
                <c:pt idx="0">
                  <c:v>TCMA Vivienda</c:v>
                </c:pt>
                <c:pt idx="1">
                  <c:v>Ingreso trimestral</c:v>
                </c:pt>
                <c:pt idx="2">
                  <c:v>Cobertura población WiFi</c:v>
                </c:pt>
                <c:pt idx="3">
                  <c:v>ISV</c:v>
                </c:pt>
                <c:pt idx="4">
                  <c:v>Tasa de cambio USV</c:v>
                </c:pt>
                <c:pt idx="5">
                  <c:v>Área agrícola</c:v>
                </c:pt>
                <c:pt idx="6">
                  <c:v>Área agrícola con WiFi</c:v>
                </c:pt>
                <c:pt idx="7">
                  <c:v>Mercado y tianguis</c:v>
                </c:pt>
                <c:pt idx="8">
                  <c:v>Crecimiento urbano</c:v>
                </c:pt>
              </c:strCache>
            </c:strRef>
          </c:cat>
          <c:val>
            <c:numRef>
              <c:f>BAg!$E$4:$M$4</c:f>
              <c:numCache>
                <c:formatCode>0.0</c:formatCode>
                <c:ptCount val="9"/>
                <c:pt idx="0">
                  <c:v>3.8654377880184332</c:v>
                </c:pt>
                <c:pt idx="1">
                  <c:v>4.0709677419354842</c:v>
                </c:pt>
                <c:pt idx="2">
                  <c:v>2.8909090909090911</c:v>
                </c:pt>
                <c:pt idx="3">
                  <c:v>2.9769585253456223</c:v>
                </c:pt>
                <c:pt idx="4">
                  <c:v>3.3852534562211982</c:v>
                </c:pt>
                <c:pt idx="5">
                  <c:v>3.147937411095306</c:v>
                </c:pt>
                <c:pt idx="6">
                  <c:v>3.0153846153846153</c:v>
                </c:pt>
                <c:pt idx="7">
                  <c:v>4.1870967741935488</c:v>
                </c:pt>
                <c:pt idx="8">
                  <c:v>3.4890678941311855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25312"/>
        <c:axId val="392048704"/>
      </c:radarChart>
      <c:catAx>
        <c:axId val="3920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48704"/>
        <c:crosses val="autoZero"/>
        <c:auto val="1"/>
        <c:lblAlgn val="ctr"/>
        <c:lblOffset val="100"/>
        <c:noMultiLvlLbl val="0"/>
      </c:catAx>
      <c:valAx>
        <c:axId val="39204870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253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BAg!$E$1:$M$1</c:f>
              <c:strCache>
                <c:ptCount val="9"/>
                <c:pt idx="0">
                  <c:v>TCMA Vivienda</c:v>
                </c:pt>
                <c:pt idx="1">
                  <c:v>Ingreso trimestral</c:v>
                </c:pt>
                <c:pt idx="2">
                  <c:v>Cobertura población WiFi</c:v>
                </c:pt>
                <c:pt idx="3">
                  <c:v>ISV</c:v>
                </c:pt>
                <c:pt idx="4">
                  <c:v>Tasa de cambio USV</c:v>
                </c:pt>
                <c:pt idx="5">
                  <c:v>Área agrícola</c:v>
                </c:pt>
                <c:pt idx="6">
                  <c:v>Área agrícola con WiFi</c:v>
                </c:pt>
                <c:pt idx="7">
                  <c:v>Mercado y tianguis</c:v>
                </c:pt>
                <c:pt idx="8">
                  <c:v>Crecimiento urbano</c:v>
                </c:pt>
              </c:strCache>
            </c:strRef>
          </c:cat>
          <c:val>
            <c:numRef>
              <c:f>BAg!$E$3:$M$3</c:f>
              <c:numCache>
                <c:formatCode>0.0</c:formatCode>
                <c:ptCount val="9"/>
                <c:pt idx="0">
                  <c:v>3.6856353591160222</c:v>
                </c:pt>
                <c:pt idx="1">
                  <c:v>3.853038674033149</c:v>
                </c:pt>
                <c:pt idx="2">
                  <c:v>2.6236559139784945</c:v>
                </c:pt>
                <c:pt idx="3">
                  <c:v>3.096685082872928</c:v>
                </c:pt>
                <c:pt idx="4">
                  <c:v>3.1856353591160222</c:v>
                </c:pt>
                <c:pt idx="5">
                  <c:v>3.0594900849858355</c:v>
                </c:pt>
                <c:pt idx="6">
                  <c:v>2.8010075566750632</c:v>
                </c:pt>
                <c:pt idx="7">
                  <c:v>4.1961325966850831</c:v>
                </c:pt>
                <c:pt idx="8">
                  <c:v>3.3893238434163702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37280"/>
        <c:axId val="392042176"/>
      </c:radarChart>
      <c:catAx>
        <c:axId val="39203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42176"/>
        <c:crosses val="autoZero"/>
        <c:auto val="1"/>
        <c:lblAlgn val="ctr"/>
        <c:lblOffset val="100"/>
        <c:noMultiLvlLbl val="0"/>
      </c:catAx>
      <c:valAx>
        <c:axId val="3920421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037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128586</xdr:rowOff>
    </xdr:from>
    <xdr:to>
      <xdr:col>7</xdr:col>
      <xdr:colOff>121831</xdr:colOff>
      <xdr:row>28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188284</xdr:colOff>
      <xdr:row>6</xdr:row>
      <xdr:rowOff>143983</xdr:rowOff>
    </xdr:from>
    <xdr:to>
      <xdr:col>12</xdr:col>
      <xdr:colOff>398721</xdr:colOff>
      <xdr:row>28</xdr:row>
      <xdr:rowOff>131911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431947</xdr:colOff>
      <xdr:row>6</xdr:row>
      <xdr:rowOff>177210</xdr:rowOff>
    </xdr:from>
    <xdr:to>
      <xdr:col>18</xdr:col>
      <xdr:colOff>575929</xdr:colOff>
      <xdr:row>28</xdr:row>
      <xdr:rowOff>165138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29</xdr:row>
      <xdr:rowOff>0</xdr:rowOff>
    </xdr:from>
    <xdr:to>
      <xdr:col>7</xdr:col>
      <xdr:colOff>110756</xdr:colOff>
      <xdr:row>50</xdr:row>
      <xdr:rowOff>176213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188286</xdr:colOff>
      <xdr:row>29</xdr:row>
      <xdr:rowOff>0</xdr:rowOff>
    </xdr:from>
    <xdr:to>
      <xdr:col>12</xdr:col>
      <xdr:colOff>398721</xdr:colOff>
      <xdr:row>50</xdr:row>
      <xdr:rowOff>176213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BARRIOS%20AUTOCONTENIDOS/SALIDA%20FINAL/Salida_BA_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CORREDORES%20AMBIENTALES/SALIDA%20FINAL/Salida_CA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DOTS/SALIDA%20FINAL/Salida_DOTS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POLICENTRISMO/SALIDA%20FINAL/Salida_P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RED%20ESPACIO%20P&#218;BLICO%20Y%20MOVILIDAD%20ACTIVA/SALIDA%20FINAL/Salida_EPMA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REHABILITACI&#211;N%20INLCUSIVA/SALIDA%20FINAL/Salida_RI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REVITALIZACI&#211;N%20CULTURAL/SALIDA%20FINAL/Salida_RC_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SISTEMA%20HIDRO-FORESTAL/SALIDA%20FINAL/Salida_SHF_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CG/DICIEMBRE%202020/PGOT/INTEGRACI&#211;N%20ATRIBUTOS/MAPAS%20S&#205;NTESIS%20DIAGN&#211;STICO/URBANISMO%20SOCIAL/SALIDA%20FINAL/Salida_U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_BA"/>
      <sheetName val="ponderación"/>
      <sheetName val="salida gral"/>
      <sheetName val="Salida_BA_promedi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Espacio Público</v>
          </cell>
          <cell r="F1" t="str">
            <v>Educación</v>
          </cell>
          <cell r="G1" t="str">
            <v>WiFi</v>
          </cell>
          <cell r="H1" t="str">
            <v>Mezcla de uso</v>
          </cell>
          <cell r="I1" t="str">
            <v>Infraestructura peatonal</v>
          </cell>
          <cell r="J1" t="str">
            <v>Refugios temporales</v>
          </cell>
          <cell r="K1" t="str">
            <v>Mercados píblicos</v>
          </cell>
          <cell r="L1" t="str">
            <v>Guadrerías</v>
          </cell>
          <cell r="M1" t="str">
            <v>Viajes por motivo de cuidado</v>
          </cell>
        </row>
        <row r="2">
          <cell r="E2">
            <v>2.3728813559322033</v>
          </cell>
          <cell r="F2">
            <v>1.5932203389830508</v>
          </cell>
          <cell r="G2">
            <v>2.0508474576271185</v>
          </cell>
          <cell r="H2">
            <v>3.0677966101694913</v>
          </cell>
          <cell r="I2">
            <v>2.406779661016949</v>
          </cell>
          <cell r="J2">
            <v>4.2711864406779663</v>
          </cell>
          <cell r="K2">
            <v>2.6271186440677967</v>
          </cell>
          <cell r="L2">
            <v>3.7118644067796609</v>
          </cell>
          <cell r="M2">
            <v>2.1864406779661016</v>
          </cell>
        </row>
        <row r="3">
          <cell r="E3">
            <v>2.7627118644067798</v>
          </cell>
          <cell r="F3">
            <v>2.3093220338983049</v>
          </cell>
          <cell r="G3">
            <v>2.4745762711864407</v>
          </cell>
          <cell r="H3">
            <v>3.7711864406779663</v>
          </cell>
          <cell r="I3">
            <v>2.7711864406779663</v>
          </cell>
          <cell r="J3">
            <v>4.7457627118644066</v>
          </cell>
          <cell r="K3">
            <v>3.6737288135593222</v>
          </cell>
          <cell r="L3">
            <v>4.5296610169491522</v>
          </cell>
          <cell r="M3">
            <v>2.4364406779661016</v>
          </cell>
        </row>
        <row r="4">
          <cell r="E4">
            <v>2.9213250517598346</v>
          </cell>
          <cell r="F4">
            <v>2.9606625258799171</v>
          </cell>
          <cell r="G4">
            <v>2.6853002070393375</v>
          </cell>
          <cell r="H4">
            <v>4.1449275362318838</v>
          </cell>
          <cell r="I4">
            <v>3.2256728778467907</v>
          </cell>
          <cell r="J4">
            <v>4.9482401656314696</v>
          </cell>
          <cell r="K4">
            <v>4.6770186335403725</v>
          </cell>
          <cell r="L4">
            <v>4.8509316770186333</v>
          </cell>
          <cell r="M4">
            <v>2.7204968944099379</v>
          </cell>
        </row>
        <row r="5">
          <cell r="E5">
            <v>3.469673405909798</v>
          </cell>
          <cell r="F5">
            <v>3.8382581648522551</v>
          </cell>
          <cell r="G5">
            <v>3.4245723172628306</v>
          </cell>
          <cell r="H5">
            <v>4.421461897356143</v>
          </cell>
          <cell r="I5">
            <v>3.8133748055987557</v>
          </cell>
          <cell r="J5">
            <v>4.9657853810264383</v>
          </cell>
          <cell r="K5">
            <v>4.9502332814930012</v>
          </cell>
          <cell r="L5">
            <v>4.9237947122861589</v>
          </cell>
          <cell r="M5">
            <v>2.9020217729393467</v>
          </cell>
        </row>
        <row r="6">
          <cell r="E6">
            <v>4.4300254452926211</v>
          </cell>
          <cell r="F6">
            <v>4.5750636132315519</v>
          </cell>
          <cell r="G6">
            <v>4.3587786259541987</v>
          </cell>
          <cell r="H6">
            <v>4.7659033078880411</v>
          </cell>
          <cell r="I6">
            <v>4.3282442748091601</v>
          </cell>
          <cell r="J6">
            <v>5</v>
          </cell>
          <cell r="K6">
            <v>4.9898218829516541</v>
          </cell>
          <cell r="L6">
            <v>4.9847328244274811</v>
          </cell>
          <cell r="M6">
            <v>3.2468193384223918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CA"/>
      <sheetName val="salida gral"/>
      <sheetName val="ponderación"/>
      <sheetName val="Salida_CA_promedios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AVA</v>
          </cell>
          <cell r="F1" t="str">
            <v>Ecosistemas</v>
          </cell>
          <cell r="G1" t="str">
            <v>AV m2/hab</v>
          </cell>
          <cell r="H1" t="str">
            <v>CA y Canales</v>
          </cell>
          <cell r="I1" t="str">
            <v>Deforestación</v>
          </cell>
          <cell r="J1" t="str">
            <v>Degradación suelo</v>
          </cell>
          <cell r="K1" t="str">
            <v>AV pérdida</v>
          </cell>
          <cell r="L1" t="str">
            <v>Vulnerabilidad social</v>
          </cell>
        </row>
        <row r="2">
          <cell r="E2">
            <v>0.7857142857142857</v>
          </cell>
          <cell r="F2">
            <v>1.2238095238095239</v>
          </cell>
          <cell r="G2">
            <v>2.5624375624375624</v>
          </cell>
          <cell r="H2">
            <v>1.2380952380952381</v>
          </cell>
          <cell r="I2">
            <v>4.7526501766784452</v>
          </cell>
          <cell r="J2">
            <v>1.4666666666666666</v>
          </cell>
          <cell r="K2">
            <v>1.8231768231768233</v>
          </cell>
          <cell r="L2">
            <v>2.3636363636363638</v>
          </cell>
        </row>
        <row r="3">
          <cell r="E3">
            <v>2.831168831168831</v>
          </cell>
          <cell r="F3">
            <v>3.5365005793742759</v>
          </cell>
          <cell r="G3">
            <v>3.118951612903226</v>
          </cell>
          <cell r="H3">
            <v>1.7826086956521738</v>
          </cell>
          <cell r="I3">
            <v>4.7693786034593213</v>
          </cell>
          <cell r="J3">
            <v>3.3916786226685796</v>
          </cell>
          <cell r="K3">
            <v>1.9495967741935485</v>
          </cell>
          <cell r="L3">
            <v>2.9375</v>
          </cell>
        </row>
        <row r="4">
          <cell r="E4">
            <v>3.911111111111111</v>
          </cell>
          <cell r="F4">
            <v>3.5494359654943595</v>
          </cell>
          <cell r="G4">
            <v>4.0068829891838744</v>
          </cell>
          <cell r="H4">
            <v>1.5735294117647058</v>
          </cell>
          <cell r="I4">
            <v>4.7164776517678453</v>
          </cell>
          <cell r="J4">
            <v>3.6253547776726585</v>
          </cell>
          <cell r="K4">
            <v>1.9587020648967552</v>
          </cell>
          <cell r="L4">
            <v>3.5653883972468043</v>
          </cell>
        </row>
        <row r="5">
          <cell r="E5">
            <v>3.6573033707865168</v>
          </cell>
          <cell r="F5">
            <v>3.0353200883002209</v>
          </cell>
          <cell r="G5">
            <v>4.8757396449704142</v>
          </cell>
          <cell r="H5">
            <v>1.9295774647887325</v>
          </cell>
          <cell r="I5">
            <v>4.3203125</v>
          </cell>
          <cell r="J5">
            <v>1.6381766381766383</v>
          </cell>
          <cell r="K5">
            <v>1.2396449704142012</v>
          </cell>
          <cell r="L5">
            <v>4.1857988165680471</v>
          </cell>
        </row>
        <row r="6">
          <cell r="E6">
            <v>4.375</v>
          </cell>
          <cell r="F6">
            <v>3.8673835125448028</v>
          </cell>
          <cell r="G6">
            <v>4.9974958263772953</v>
          </cell>
          <cell r="H6">
            <v>3.3333333333333335</v>
          </cell>
          <cell r="I6">
            <v>4.974293059125964</v>
          </cell>
          <cell r="J6">
            <v>3.8241590214067278</v>
          </cell>
          <cell r="K6">
            <v>1.015025041736227</v>
          </cell>
          <cell r="L6">
            <v>4.858931552587646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DOTS"/>
      <sheetName val="salida gral"/>
      <sheetName val="ponderación"/>
      <sheetName val="Salida_DOTS_promedios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Marginalidad</v>
          </cell>
          <cell r="F1" t="str">
            <v>Cobertura TPM</v>
          </cell>
          <cell r="G1" t="str">
            <v>Población servida TPM</v>
          </cell>
          <cell r="H1" t="str">
            <v>Precios de la vivienda</v>
          </cell>
          <cell r="I1" t="str">
            <v>Conectividad wifi</v>
          </cell>
          <cell r="J1" t="str">
            <v>Población servida TPE</v>
          </cell>
          <cell r="K1" t="str">
            <v>Viajes laborales</v>
          </cell>
          <cell r="L1" t="str">
            <v>Aplicación Norma 26</v>
          </cell>
          <cell r="M1" t="str">
            <v>Densidad (viv/ha)</v>
          </cell>
        </row>
        <row r="2">
          <cell r="E2">
            <v>2.1783132530120484</v>
          </cell>
          <cell r="F2">
            <v>1.9084337349397591</v>
          </cell>
          <cell r="G2">
            <v>2.3493975903614457</v>
          </cell>
          <cell r="H2">
            <v>2.0650602409638554</v>
          </cell>
          <cell r="I2">
            <v>2.1108433734939758</v>
          </cell>
          <cell r="J2">
            <v>2.74</v>
          </cell>
          <cell r="K2">
            <v>2.293975903614458</v>
          </cell>
          <cell r="L2">
            <v>3.2771084337349397</v>
          </cell>
          <cell r="M2">
            <v>1.6891566265060241</v>
          </cell>
        </row>
        <row r="3">
          <cell r="E3">
            <v>2.3360488798370671</v>
          </cell>
          <cell r="F3">
            <v>2.6598778004073318</v>
          </cell>
          <cell r="G3">
            <v>2.6069246435845215</v>
          </cell>
          <cell r="H3">
            <v>2.6415478615071284</v>
          </cell>
          <cell r="I3">
            <v>2.4867617107942972</v>
          </cell>
          <cell r="J3">
            <v>3.3195020746887969</v>
          </cell>
          <cell r="K3">
            <v>2.6782077393075356</v>
          </cell>
          <cell r="L3">
            <v>3.511201629327902</v>
          </cell>
          <cell r="M3">
            <v>2.4297352342158858</v>
          </cell>
        </row>
        <row r="4">
          <cell r="E4">
            <v>2.4375</v>
          </cell>
          <cell r="F4">
            <v>3.3076923076923075</v>
          </cell>
          <cell r="G4">
            <v>3.1658653846153846</v>
          </cell>
          <cell r="H4">
            <v>2.9278846153846154</v>
          </cell>
          <cell r="I4">
            <v>2.9495192307692308</v>
          </cell>
          <cell r="J4">
            <v>3.837696335078534</v>
          </cell>
          <cell r="K4">
            <v>2.8653846153846154</v>
          </cell>
          <cell r="L4">
            <v>3.6875</v>
          </cell>
          <cell r="M4">
            <v>3.1658653846153846</v>
          </cell>
        </row>
        <row r="5">
          <cell r="E5">
            <v>2.6065573770491803</v>
          </cell>
          <cell r="F5">
            <v>3.8852459016393444</v>
          </cell>
          <cell r="G5">
            <v>3.5464480874316942</v>
          </cell>
          <cell r="H5">
            <v>3.1530054644808745</v>
          </cell>
          <cell r="I5">
            <v>3.3551912568306013</v>
          </cell>
          <cell r="J5">
            <v>4.3571428571428568</v>
          </cell>
          <cell r="K5">
            <v>3.3360655737704916</v>
          </cell>
          <cell r="L5">
            <v>3.7868852459016393</v>
          </cell>
          <cell r="M5">
            <v>3.7950819672131146</v>
          </cell>
        </row>
        <row r="6">
          <cell r="E6">
            <v>3.3967213114754098</v>
          </cell>
          <cell r="F6">
            <v>4.5147540983606556</v>
          </cell>
          <cell r="G6">
            <v>4.3704918032786884</v>
          </cell>
          <cell r="H6">
            <v>3.3868852459016394</v>
          </cell>
          <cell r="I6">
            <v>3.918032786885246</v>
          </cell>
          <cell r="J6">
            <v>4.6518518518518519</v>
          </cell>
          <cell r="K6">
            <v>3.901639344262295</v>
          </cell>
          <cell r="L6">
            <v>3.9049180327868851</v>
          </cell>
          <cell r="M6">
            <v>4.4819672131147543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P"/>
      <sheetName val="salida gral"/>
      <sheetName val="ponderación"/>
      <sheetName val="Salida_P_promedio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Crecimiento urbano</v>
          </cell>
          <cell r="E1" t="str">
            <v>Valor del suelo</v>
          </cell>
          <cell r="F1" t="str">
            <v>Viajes y nodos</v>
          </cell>
          <cell r="G1" t="str">
            <v>Equipamiento y centros comerciales</v>
          </cell>
          <cell r="H1" t="str">
            <v>Cobertura de transporte estructurado</v>
          </cell>
          <cell r="I1" t="str">
            <v>Empleo</v>
          </cell>
          <cell r="J1" t="str">
            <v>ISV</v>
          </cell>
          <cell r="K1" t="str">
            <v>Oficinas</v>
          </cell>
        </row>
        <row r="2">
          <cell r="D2">
            <v>1.4138817480719794</v>
          </cell>
          <cell r="E2">
            <v>2.9203084832904884</v>
          </cell>
          <cell r="F2">
            <v>1.7840616966580978</v>
          </cell>
          <cell r="G2">
            <v>2.8226221079691518</v>
          </cell>
          <cell r="H2">
            <v>2.9845758354755785</v>
          </cell>
          <cell r="I2">
            <v>4.05</v>
          </cell>
          <cell r="J2">
            <v>2.5681233933161955</v>
          </cell>
          <cell r="K2">
            <v>0.9</v>
          </cell>
        </row>
        <row r="3">
          <cell r="D3">
            <v>2.0483091787439616</v>
          </cell>
          <cell r="E3">
            <v>2.8671497584541061</v>
          </cell>
          <cell r="F3">
            <v>2.318840579710145</v>
          </cell>
          <cell r="G3">
            <v>3.1932367149758454</v>
          </cell>
          <cell r="H3">
            <v>2.243961352657005</v>
          </cell>
          <cell r="I3">
            <v>4.7173913043478262</v>
          </cell>
          <cell r="J3">
            <v>3.5096618357487923</v>
          </cell>
          <cell r="K3">
            <v>1.1835748792270531</v>
          </cell>
        </row>
        <row r="4">
          <cell r="D4">
            <v>2.5903890160183067</v>
          </cell>
          <cell r="E4">
            <v>3.0114416475972541</v>
          </cell>
          <cell r="F4">
            <v>2.8123569794050343</v>
          </cell>
          <cell r="G4">
            <v>3.4096109839816933</v>
          </cell>
          <cell r="H4">
            <v>2.1693363844393594</v>
          </cell>
          <cell r="I4">
            <v>4.7391304347826084</v>
          </cell>
          <cell r="J4">
            <v>3.9199084668192219</v>
          </cell>
          <cell r="K4">
            <v>1.4576659038901603</v>
          </cell>
        </row>
        <row r="5">
          <cell r="D5">
            <v>3.3649851632047478</v>
          </cell>
          <cell r="E5">
            <v>2.7626112759643915</v>
          </cell>
          <cell r="F5">
            <v>3.4747774480712166</v>
          </cell>
          <cell r="G5">
            <v>3.6617210682492582</v>
          </cell>
          <cell r="H5">
            <v>1.7804154302670623</v>
          </cell>
          <cell r="I5">
            <v>4.8783382789317509</v>
          </cell>
          <cell r="J5">
            <v>4.258160237388724</v>
          </cell>
          <cell r="K5">
            <v>1.5816023738872405</v>
          </cell>
        </row>
        <row r="6">
          <cell r="D6">
            <v>4.1434599156118139</v>
          </cell>
          <cell r="E6">
            <v>3.1645569620253164</v>
          </cell>
          <cell r="F6">
            <v>3.9831223628691985</v>
          </cell>
          <cell r="G6">
            <v>3.9240506329113924</v>
          </cell>
          <cell r="H6">
            <v>1.5021097046413503</v>
          </cell>
          <cell r="I6">
            <v>4.9029535864978904</v>
          </cell>
          <cell r="J6">
            <v>4.7004219409282699</v>
          </cell>
          <cell r="K6">
            <v>1.9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EPMA"/>
      <sheetName val="salida gral"/>
      <sheetName val="ponderación"/>
      <sheetName val="Salida_EPMA_promedios"/>
      <sheetName val="Salida_EPMA_promedios (2)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Inundación y carencia de AV</v>
          </cell>
          <cell r="E1" t="str">
            <v>Cobertura tarnsporte concesionado</v>
          </cell>
          <cell r="F1" t="str">
            <v>Deterioro urbano y carpetas de investigación</v>
          </cell>
          <cell r="G1" t="str">
            <v>Contaminación lumínica y ruido</v>
          </cell>
          <cell r="H1" t="str">
            <v>Espacio público y movilidad peatonal</v>
          </cell>
          <cell r="I1" t="str">
            <v>Conectividad pública wifi</v>
          </cell>
          <cell r="J1" t="str">
            <v>Sismos, inundaciones e isla de calor</v>
          </cell>
          <cell r="K1" t="str">
            <v>Conectividad vial</v>
          </cell>
          <cell r="L1" t="str">
            <v>Rezago espacio público y viaje por recreación</v>
          </cell>
          <cell r="M1" t="str">
            <v>Espacio público, infra. Ciclista y acc. Peatonal</v>
          </cell>
        </row>
        <row r="2">
          <cell r="D2">
            <v>2.4717607973421929</v>
          </cell>
          <cell r="E2">
            <v>3.4401993355481726</v>
          </cell>
          <cell r="F2">
            <v>2.4186046511627906</v>
          </cell>
          <cell r="G2">
            <v>1.6666666666666667</v>
          </cell>
          <cell r="H2">
            <v>2.3704318936877078</v>
          </cell>
          <cell r="I2">
            <v>4.9003322259136208</v>
          </cell>
          <cell r="J2">
            <v>2.7308970099667773</v>
          </cell>
          <cell r="K2">
            <v>2.6196013289036544</v>
          </cell>
          <cell r="L2">
            <v>2.2176079734219267</v>
          </cell>
          <cell r="M2">
            <v>2.7192691029900331</v>
          </cell>
        </row>
        <row r="3">
          <cell r="D3">
            <v>3.1282051282051282</v>
          </cell>
          <cell r="E3">
            <v>3.4172494172494172</v>
          </cell>
          <cell r="F3">
            <v>2.536130536130536</v>
          </cell>
          <cell r="G3">
            <v>1.6470588235294117</v>
          </cell>
          <cell r="H3">
            <v>2.8368298368298368</v>
          </cell>
          <cell r="I3">
            <v>4.93006993006993</v>
          </cell>
          <cell r="J3">
            <v>3.1165501165501164</v>
          </cell>
          <cell r="K3">
            <v>2.8531468531468533</v>
          </cell>
          <cell r="L3">
            <v>2.8111888111888113</v>
          </cell>
          <cell r="M3">
            <v>3.5454545454545454</v>
          </cell>
        </row>
        <row r="4">
          <cell r="D4">
            <v>3.4361904761904762</v>
          </cell>
          <cell r="E4">
            <v>3.3885714285714288</v>
          </cell>
          <cell r="F4">
            <v>2.5847619047619048</v>
          </cell>
          <cell r="G4">
            <v>1.8783783783783783</v>
          </cell>
          <cell r="H4">
            <v>3.4914285714285715</v>
          </cell>
          <cell r="I4">
            <v>4.9657142857142853</v>
          </cell>
          <cell r="J4">
            <v>2.8495238095238093</v>
          </cell>
          <cell r="K4">
            <v>3.2114285714285713</v>
          </cell>
          <cell r="L4">
            <v>3.1904761904761907</v>
          </cell>
          <cell r="M4">
            <v>4.1257142857142854</v>
          </cell>
        </row>
        <row r="5">
          <cell r="D5">
            <v>3.7010309278350517</v>
          </cell>
          <cell r="E5">
            <v>3.645360824742268</v>
          </cell>
          <cell r="F5">
            <v>2.4783505154639176</v>
          </cell>
          <cell r="G5">
            <v>2.0930232558139537</v>
          </cell>
          <cell r="H5">
            <v>3.9587628865979383</v>
          </cell>
          <cell r="I5">
            <v>4.952577319587629</v>
          </cell>
          <cell r="J5">
            <v>2.7896907216494844</v>
          </cell>
          <cell r="K5">
            <v>3.4206185567010308</v>
          </cell>
          <cell r="L5">
            <v>3.731958762886598</v>
          </cell>
          <cell r="M5">
            <v>4.3938144329896911</v>
          </cell>
        </row>
        <row r="6">
          <cell r="D6">
            <v>4.3442028985507246</v>
          </cell>
          <cell r="E6">
            <v>3.5253623188405796</v>
          </cell>
          <cell r="F6">
            <v>2.8695652173913042</v>
          </cell>
          <cell r="G6">
            <v>1.7432432432432432</v>
          </cell>
          <cell r="H6">
            <v>4.0942028985507246</v>
          </cell>
          <cell r="I6">
            <v>5</v>
          </cell>
          <cell r="J6">
            <v>3.7173913043478262</v>
          </cell>
          <cell r="K6">
            <v>3.1666666666666665</v>
          </cell>
          <cell r="L6">
            <v>4.0326086956521738</v>
          </cell>
          <cell r="M6">
            <v>4.5615942028985508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RI"/>
      <sheetName val="salida gral"/>
      <sheetName val="ponderación"/>
      <sheetName val="Salida_RI_promedio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Reconstrucción</v>
          </cell>
          <cell r="E1" t="str">
            <v>AHI/tenencia</v>
          </cell>
          <cell r="F1" t="str">
            <v>TCMA habitacional y MU</v>
          </cell>
          <cell r="G1" t="str">
            <v>Deterioro urbano</v>
          </cell>
          <cell r="H1" t="str">
            <v>Internet en vivienda</v>
          </cell>
          <cell r="I1" t="str">
            <v>Servicios básicos en la viv. y generación de residuos</v>
          </cell>
          <cell r="J1" t="str">
            <v>Viviendas desocupadas</v>
          </cell>
          <cell r="K1" t="str">
            <v>Riesgos hidrometeorológicos y RUSE</v>
          </cell>
          <cell r="L1" t="str">
            <v>Consumo de agua (m3bimestral)</v>
          </cell>
          <cell r="M1" t="str">
            <v>Uso habitacional y vulnerabilidad social</v>
          </cell>
          <cell r="N1" t="str">
            <v>Densidad (viv/ha)</v>
          </cell>
        </row>
        <row r="2">
          <cell r="D2">
            <v>3.8148148148148149</v>
          </cell>
          <cell r="E2">
            <v>3.3461538461538463</v>
          </cell>
          <cell r="F2">
            <v>2.4821731748726656</v>
          </cell>
          <cell r="G2">
            <v>2.1850594227504243</v>
          </cell>
          <cell r="H2">
            <v>2.5568760611205432</v>
          </cell>
          <cell r="I2">
            <v>1.9898132427843802</v>
          </cell>
          <cell r="J2">
            <v>2.2784380305602716</v>
          </cell>
          <cell r="K2">
            <v>1.8947368421052631</v>
          </cell>
          <cell r="L2">
            <v>2.6</v>
          </cell>
          <cell r="M2">
            <v>3.230899830220713</v>
          </cell>
          <cell r="N2">
            <v>2.3955857385398982</v>
          </cell>
        </row>
        <row r="3">
          <cell r="D3">
            <v>4.333333333333333</v>
          </cell>
          <cell r="E3">
            <v>3.4782608695652173</v>
          </cell>
          <cell r="F3">
            <v>3.1133455210237662</v>
          </cell>
          <cell r="G3">
            <v>2.5502742230347351</v>
          </cell>
          <cell r="H3">
            <v>3.2047531992687386</v>
          </cell>
          <cell r="I3">
            <v>2.6654478976234004</v>
          </cell>
          <cell r="J3">
            <v>2.6800731261425961</v>
          </cell>
          <cell r="K3">
            <v>2.3217550274223036</v>
          </cell>
          <cell r="L3">
            <v>2.5265082266910421</v>
          </cell>
          <cell r="M3">
            <v>3.2486288848263256</v>
          </cell>
          <cell r="N3">
            <v>2.7733089579524681</v>
          </cell>
        </row>
        <row r="4">
          <cell r="D4">
            <v>4.666666666666667</v>
          </cell>
          <cell r="E4">
            <v>3.5396825396825395</v>
          </cell>
          <cell r="F4">
            <v>3.3577075098814229</v>
          </cell>
          <cell r="G4">
            <v>2.7905138339920947</v>
          </cell>
          <cell r="H4">
            <v>3.3735177865612647</v>
          </cell>
          <cell r="I4">
            <v>2.8913043478260869</v>
          </cell>
          <cell r="J4">
            <v>3.0296442687747036</v>
          </cell>
          <cell r="K4">
            <v>2.6442687747035571</v>
          </cell>
          <cell r="L4">
            <v>2.575098814229249</v>
          </cell>
          <cell r="M4">
            <v>3.233201581027668</v>
          </cell>
          <cell r="N4">
            <v>3.0197628458498023</v>
          </cell>
        </row>
        <row r="5">
          <cell r="D5">
            <v>4.7041198501872659</v>
          </cell>
          <cell r="E5">
            <v>3.2121212121212119</v>
          </cell>
          <cell r="F5">
            <v>3.6209476309226933</v>
          </cell>
          <cell r="G5">
            <v>3.0523690773067331</v>
          </cell>
          <cell r="H5">
            <v>3.6408977556109727</v>
          </cell>
          <cell r="I5">
            <v>3.3566084788029924</v>
          </cell>
          <cell r="J5">
            <v>3.2344139650872816</v>
          </cell>
          <cell r="K5">
            <v>2.9077306733167081</v>
          </cell>
          <cell r="L5">
            <v>2.5536159600997506</v>
          </cell>
          <cell r="M5">
            <v>3.0947630922693268</v>
          </cell>
          <cell r="N5">
            <v>2.8528678304239401</v>
          </cell>
        </row>
        <row r="6">
          <cell r="D6">
            <v>4.9283276450511941</v>
          </cell>
          <cell r="E6">
            <v>3.3703703703703702</v>
          </cell>
          <cell r="F6">
            <v>4.1277258566978192</v>
          </cell>
          <cell r="G6">
            <v>3.5202492211838008</v>
          </cell>
          <cell r="H6">
            <v>4.2336448598130838</v>
          </cell>
          <cell r="I6">
            <v>3.8940809968847354</v>
          </cell>
          <cell r="J6">
            <v>3.3021806853582554</v>
          </cell>
          <cell r="K6">
            <v>2.9408099688473519</v>
          </cell>
          <cell r="L6">
            <v>2.2274143302180685</v>
          </cell>
          <cell r="M6">
            <v>3.2866043613707165</v>
          </cell>
          <cell r="N6">
            <v>2.4205607476635516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RC"/>
      <sheetName val="salida gral"/>
      <sheetName val="ponderación"/>
      <sheetName val="Salida_RC_promedio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Áreas de conservación patrimonial</v>
          </cell>
          <cell r="E1" t="str">
            <v>Wifi en ZCP y PO</v>
          </cell>
          <cell r="F1" t="str">
            <v xml:space="preserve">Dinámica habitacional </v>
          </cell>
          <cell r="G1" t="str">
            <v>Equipamiento cultural</v>
          </cell>
          <cell r="H1" t="str">
            <v>Ingreso e infraestructura básica en la vivienda</v>
          </cell>
          <cell r="I1" t="str">
            <v>Inmuebles catalogados en ZCP</v>
          </cell>
          <cell r="J1" t="str">
            <v>Inmuebles patrimoniales en riesgo (antigüedad)</v>
          </cell>
          <cell r="K1" t="str">
            <v>Servicios al turismo</v>
          </cell>
          <cell r="L1" t="str">
            <v xml:space="preserve">Dinámica poblacional y valor de la vivienda </v>
          </cell>
          <cell r="M1" t="str">
            <v>Valor promedio del suelo</v>
          </cell>
        </row>
        <row r="2">
          <cell r="D2">
            <v>3.6837606837606836</v>
          </cell>
          <cell r="E2">
            <v>1.0341880341880343</v>
          </cell>
          <cell r="F2">
            <v>0.25641025641025639</v>
          </cell>
          <cell r="G2">
            <v>1.0854700854700854</v>
          </cell>
          <cell r="H2">
            <v>0.66666666666666663</v>
          </cell>
          <cell r="I2">
            <v>2.4529914529914532</v>
          </cell>
          <cell r="J2">
            <v>0.1623931623931624</v>
          </cell>
          <cell r="K2">
            <v>0.85470085470085466</v>
          </cell>
          <cell r="L2">
            <v>0.38461538461538464</v>
          </cell>
          <cell r="M2">
            <v>0.54700854700854706</v>
          </cell>
        </row>
        <row r="3">
          <cell r="D3">
            <v>1.719626168224299</v>
          </cell>
          <cell r="E3">
            <v>4.2990654205607477</v>
          </cell>
          <cell r="F3">
            <v>1.1401869158878504</v>
          </cell>
          <cell r="G3">
            <v>4.5794392523364484</v>
          </cell>
          <cell r="H3">
            <v>2.7943925233644862</v>
          </cell>
          <cell r="I3">
            <v>0.85046728971962615</v>
          </cell>
          <cell r="J3">
            <v>0.65420560747663548</v>
          </cell>
          <cell r="K3">
            <v>3.1869158878504673</v>
          </cell>
          <cell r="L3">
            <v>2.4672897196261681</v>
          </cell>
          <cell r="M3">
            <v>2.8878504672897196</v>
          </cell>
        </row>
        <row r="4">
          <cell r="D4">
            <v>2.5454545454545454</v>
          </cell>
          <cell r="E4">
            <v>4.627272727272727</v>
          </cell>
          <cell r="F4">
            <v>1.3727272727272728</v>
          </cell>
          <cell r="G4">
            <v>4.7818181818181822</v>
          </cell>
          <cell r="H4">
            <v>2.7545454545454544</v>
          </cell>
          <cell r="I4">
            <v>2.0181818181818181</v>
          </cell>
          <cell r="J4">
            <v>0.42727272727272725</v>
          </cell>
          <cell r="K4">
            <v>3.8454545454545452</v>
          </cell>
          <cell r="L4">
            <v>2.6090909090909089</v>
          </cell>
          <cell r="M4">
            <v>3.0909090909090908</v>
          </cell>
        </row>
        <row r="5">
          <cell r="D5">
            <v>2.8876404494382024</v>
          </cell>
          <cell r="E5">
            <v>4.6292134831460672</v>
          </cell>
          <cell r="F5">
            <v>1.9438202247191012</v>
          </cell>
          <cell r="G5">
            <v>4.8426966292134832</v>
          </cell>
          <cell r="H5">
            <v>2.8764044943820224</v>
          </cell>
          <cell r="I5">
            <v>3.202247191011236</v>
          </cell>
          <cell r="J5">
            <v>0.33707865168539325</v>
          </cell>
          <cell r="K5">
            <v>4.213483146067416</v>
          </cell>
          <cell r="L5">
            <v>3.0449438202247192</v>
          </cell>
          <cell r="M5">
            <v>2.8764044943820224</v>
          </cell>
        </row>
        <row r="6">
          <cell r="D6">
            <v>3.3333333333333335</v>
          </cell>
          <cell r="E6">
            <v>4.7777777777777777</v>
          </cell>
          <cell r="F6">
            <v>3.0138888888888888</v>
          </cell>
          <cell r="G6">
            <v>4.875</v>
          </cell>
          <cell r="H6">
            <v>2.9722222222222223</v>
          </cell>
          <cell r="I6">
            <v>4.0694444444444446</v>
          </cell>
          <cell r="J6">
            <v>0.16666666666666666</v>
          </cell>
          <cell r="K6">
            <v>4.4444444444444446</v>
          </cell>
          <cell r="L6">
            <v>3.5</v>
          </cell>
          <cell r="M6">
            <v>3.4305555555555554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SHF"/>
      <sheetName val="salida gral"/>
      <sheetName val="ponderación"/>
      <sheetName val="Salida_SHF_promedio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Aptitud de recarga e infiltración</v>
          </cell>
          <cell r="E1" t="str">
            <v>Crecimiento urbano en SC</v>
          </cell>
          <cell r="F1" t="str">
            <v>Consumo doméstico de agua</v>
          </cell>
          <cell r="G1" t="str">
            <v>Cosecha de agua de lluvia</v>
          </cell>
          <cell r="H1" t="str">
            <v>Riqueza y biodiversidad</v>
          </cell>
          <cell r="I1" t="str">
            <v>Precipitación</v>
          </cell>
          <cell r="J1" t="str">
            <v>ANP y barrancas</v>
          </cell>
          <cell r="K1" t="str">
            <v>Infraestructura de agua</v>
          </cell>
          <cell r="L1" t="str">
            <v>Fugas, tandeo y consumos altos</v>
          </cell>
        </row>
        <row r="2">
          <cell r="D2">
            <v>1.98374415639609</v>
          </cell>
          <cell r="E2">
            <v>3.0705882352941178</v>
          </cell>
          <cell r="F2">
            <v>0.1</v>
          </cell>
          <cell r="G2">
            <v>0.1</v>
          </cell>
          <cell r="H2">
            <v>2.7125349387228552</v>
          </cell>
          <cell r="I2">
            <v>2.0954101147471311</v>
          </cell>
          <cell r="J2">
            <v>0.31449213769655759</v>
          </cell>
          <cell r="K2">
            <v>0.1</v>
          </cell>
          <cell r="L2">
            <v>0.1</v>
          </cell>
        </row>
        <row r="3">
          <cell r="D3">
            <v>2.2716901034757231</v>
          </cell>
          <cell r="E3">
            <v>2.8998397435897436</v>
          </cell>
          <cell r="F3">
            <v>1.4734656206737424</v>
          </cell>
          <cell r="G3">
            <v>2.2616520535302262</v>
          </cell>
          <cell r="H3">
            <v>3.575003475601279</v>
          </cell>
          <cell r="I3">
            <v>2.7312284425577076</v>
          </cell>
          <cell r="J3">
            <v>1.4088617670469621</v>
          </cell>
          <cell r="K3">
            <v>1.4734656206737424</v>
          </cell>
          <cell r="L3">
            <v>2.4425473004153209</v>
          </cell>
        </row>
        <row r="4">
          <cell r="D4">
            <v>2.6367474802506128</v>
          </cell>
          <cell r="E4">
            <v>1.7619589977220957</v>
          </cell>
          <cell r="F4">
            <v>1.6593543046357615</v>
          </cell>
          <cell r="G4">
            <v>3.0089679911699778</v>
          </cell>
          <cell r="H4">
            <v>3.6382704098096159</v>
          </cell>
          <cell r="I4">
            <v>3.3963497684554618</v>
          </cell>
          <cell r="J4">
            <v>5.7886134568237539E-2</v>
          </cell>
          <cell r="K4">
            <v>1.7515176600441502</v>
          </cell>
          <cell r="L4">
            <v>2.5619481236203092</v>
          </cell>
        </row>
        <row r="5">
          <cell r="D5">
            <v>3.329244357212954</v>
          </cell>
          <cell r="E5">
            <v>2.0139005897219882</v>
          </cell>
          <cell r="F5">
            <v>2.0112948109346864</v>
          </cell>
          <cell r="G5">
            <v>3.575871664756916</v>
          </cell>
          <cell r="H5">
            <v>3.792973402143708</v>
          </cell>
          <cell r="I5">
            <v>3.4831534183840365</v>
          </cell>
          <cell r="J5">
            <v>0.12839385017991495</v>
          </cell>
          <cell r="K5">
            <v>2.473236208872156</v>
          </cell>
          <cell r="L5">
            <v>3.0697331805532819</v>
          </cell>
        </row>
        <row r="6">
          <cell r="D6">
            <v>3.8466358839050132</v>
          </cell>
          <cell r="E6">
            <v>2.1856981345392876</v>
          </cell>
          <cell r="F6">
            <v>2.1518799472295513</v>
          </cell>
          <cell r="G6">
            <v>3.7503298153034299</v>
          </cell>
          <cell r="H6">
            <v>4.2080935251798559</v>
          </cell>
          <cell r="I6">
            <v>3.3120052770448547</v>
          </cell>
          <cell r="J6">
            <v>0.47410949868073876</v>
          </cell>
          <cell r="K6">
            <v>3.3177770448548811</v>
          </cell>
          <cell r="L6">
            <v>3.7859498680738786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_US"/>
      <sheetName val="salida gral"/>
      <sheetName val="ponderación"/>
      <sheetName val="Salida_US_promedios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Acceso a espacio público</v>
          </cell>
          <cell r="E1" t="str">
            <v>Pasos seguros</v>
          </cell>
          <cell r="F1" t="str">
            <v>Carpetas de investigación</v>
          </cell>
          <cell r="G1" t="str">
            <v>Deterioro urbano</v>
          </cell>
          <cell r="H1" t="str">
            <v>Botones de auxilio</v>
          </cell>
          <cell r="I1" t="str">
            <v>Centros de atención (violencia contra la mujer)</v>
          </cell>
          <cell r="J1" t="str">
            <v>Calidad y espacios de la vivienda</v>
          </cell>
          <cell r="K1" t="str">
            <v>Hacinamiento</v>
          </cell>
          <cell r="L1" t="str">
            <v>Ingresos/pobreza</v>
          </cell>
          <cell r="M1" t="str">
            <v>Cobertura infraestructura de agua</v>
          </cell>
          <cell r="N1" t="str">
            <v>Llamadas de atención</v>
          </cell>
          <cell r="O1" t="str">
            <v>Cobertura de seguridad</v>
          </cell>
          <cell r="P1" t="str">
            <v>Eventos hidrometeorológicos</v>
          </cell>
        </row>
        <row r="2">
          <cell r="D2">
            <v>1.6370192307692308</v>
          </cell>
          <cell r="E2">
            <v>4.7692307692307692</v>
          </cell>
          <cell r="F2">
            <v>2.2620192307692308</v>
          </cell>
          <cell r="G2">
            <v>2.0480769230769229</v>
          </cell>
          <cell r="H2">
            <v>3.5956416464891041</v>
          </cell>
          <cell r="I2">
            <v>4.7884615384615383</v>
          </cell>
          <cell r="J2">
            <v>1.6153846153846154</v>
          </cell>
          <cell r="K2">
            <v>1.9038461538461537</v>
          </cell>
          <cell r="L2">
            <v>1.7142857142857142</v>
          </cell>
          <cell r="M2">
            <v>2.0961538461538463</v>
          </cell>
          <cell r="N2">
            <v>2.2475961538461537</v>
          </cell>
          <cell r="O2">
            <v>2.2067307692307692</v>
          </cell>
          <cell r="P2">
            <v>3.3052884615384617</v>
          </cell>
        </row>
        <row r="3">
          <cell r="D3">
            <v>2.2373333333333334</v>
          </cell>
          <cell r="E3">
            <v>4.8079999999999998</v>
          </cell>
          <cell r="F3">
            <v>2.3039999999999998</v>
          </cell>
          <cell r="G3">
            <v>2.1946666666666665</v>
          </cell>
          <cell r="H3">
            <v>3.488</v>
          </cell>
          <cell r="I3">
            <v>4.8266666666666671</v>
          </cell>
          <cell r="J3">
            <v>2.4385026737967914</v>
          </cell>
          <cell r="K3">
            <v>2.8666666666666667</v>
          </cell>
          <cell r="L3">
            <v>2.6043956043956045</v>
          </cell>
          <cell r="M3">
            <v>2.8319999999999999</v>
          </cell>
          <cell r="N3">
            <v>2.8693333333333335</v>
          </cell>
          <cell r="O3">
            <v>2.6666666666666665</v>
          </cell>
          <cell r="P3">
            <v>3.5013333333333332</v>
          </cell>
        </row>
        <row r="4">
          <cell r="D4">
            <v>2.8119266055045871</v>
          </cell>
          <cell r="E4">
            <v>4.9082568807339451</v>
          </cell>
          <cell r="F4">
            <v>2.2889908256880735</v>
          </cell>
          <cell r="G4">
            <v>2.5091743119266057</v>
          </cell>
          <cell r="H4">
            <v>3.3944954128440368</v>
          </cell>
          <cell r="I4">
            <v>4.8990825688073398</v>
          </cell>
          <cell r="J4">
            <v>3.2866972477064218</v>
          </cell>
          <cell r="K4">
            <v>3.7133027522935782</v>
          </cell>
          <cell r="L4">
            <v>3.1995249406175774</v>
          </cell>
          <cell r="M4">
            <v>3.2041284403669725</v>
          </cell>
          <cell r="N4">
            <v>3.0619266055045871</v>
          </cell>
          <cell r="O4">
            <v>2.9678899082568808</v>
          </cell>
          <cell r="P4">
            <v>3.3623853211009176</v>
          </cell>
        </row>
        <row r="5">
          <cell r="D5">
            <v>3.3333333333333335</v>
          </cell>
          <cell r="E5">
            <v>4.946236559139785</v>
          </cell>
          <cell r="F5">
            <v>2.424731182795699</v>
          </cell>
          <cell r="G5">
            <v>3.129032258064516</v>
          </cell>
          <cell r="H5">
            <v>3.2338709677419355</v>
          </cell>
          <cell r="I5">
            <v>4.876344086021505</v>
          </cell>
          <cell r="J5">
            <v>3.8951612903225805</v>
          </cell>
          <cell r="K5">
            <v>4.32258064516129</v>
          </cell>
          <cell r="L5">
            <v>3.9234972677595628</v>
          </cell>
          <cell r="M5">
            <v>3.5376344086021505</v>
          </cell>
          <cell r="N5">
            <v>3.314516129032258</v>
          </cell>
          <cell r="O5">
            <v>3.5768194070080863</v>
          </cell>
          <cell r="P5">
            <v>3.032258064516129</v>
          </cell>
        </row>
        <row r="6">
          <cell r="D6">
            <v>3.7162790697674417</v>
          </cell>
          <cell r="E6">
            <v>4.9813953488372089</v>
          </cell>
          <cell r="F6">
            <v>2.655813953488372</v>
          </cell>
          <cell r="G6">
            <v>3.6604651162790698</v>
          </cell>
          <cell r="H6">
            <v>3.1906976744186046</v>
          </cell>
          <cell r="I6">
            <v>4.9302325581395348</v>
          </cell>
          <cell r="J6">
            <v>4.4279069767441861</v>
          </cell>
          <cell r="K6">
            <v>4.6837209302325578</v>
          </cell>
          <cell r="L6">
            <v>4.5023255813953487</v>
          </cell>
          <cell r="M6">
            <v>3.7069767441860466</v>
          </cell>
          <cell r="N6">
            <v>3.9813953488372094</v>
          </cell>
          <cell r="O6">
            <v>4.195348837209302</v>
          </cell>
          <cell r="P6">
            <v>2.9534883720930232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topLeftCell="A7" zoomScale="86" zoomScaleNormal="86" workbookViewId="0">
      <selection activeCell="G33" sqref="G33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4" width="10.7109375" style="2" bestFit="1" customWidth="1"/>
    <col min="5" max="5" width="8.5703125" style="2" bestFit="1" customWidth="1"/>
    <col min="6" max="6" width="10.42578125" style="2" bestFit="1" customWidth="1"/>
    <col min="7" max="7" width="11.42578125" style="2" bestFit="1" customWidth="1"/>
    <col min="8" max="8" width="24" style="2" bestFit="1" customWidth="1"/>
    <col min="9" max="9" width="15.85546875" style="2" bestFit="1" customWidth="1"/>
    <col min="10" max="10" width="8.5703125" style="2" bestFit="1" customWidth="1"/>
    <col min="11" max="11" width="14.28515625" style="2" bestFit="1" customWidth="1"/>
    <col min="12" max="12" width="17.5703125" style="2" bestFit="1" customWidth="1"/>
    <col min="13" max="13" width="20" style="2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 s="1">
        <v>1</v>
      </c>
      <c r="B2" s="1">
        <v>59</v>
      </c>
      <c r="C2" s="1">
        <v>489661</v>
      </c>
      <c r="D2" s="3">
        <v>3.1186440677966103</v>
      </c>
      <c r="E2" s="3">
        <v>2.3728813559322033</v>
      </c>
      <c r="F2" s="3">
        <v>1.5932203389830508</v>
      </c>
      <c r="G2" s="3">
        <v>2.0508474576271185</v>
      </c>
      <c r="H2" s="3">
        <v>3.0677966101694913</v>
      </c>
      <c r="I2" s="3">
        <v>2.406779661016949</v>
      </c>
      <c r="J2" s="3">
        <v>4.2711864406779663</v>
      </c>
      <c r="K2" s="3">
        <v>2.6271186440677967</v>
      </c>
      <c r="L2" s="3">
        <v>3.7118644067796609</v>
      </c>
      <c r="M2" s="3">
        <v>2.1864406779661016</v>
      </c>
    </row>
    <row r="3" spans="1:13" x14ac:dyDescent="0.25">
      <c r="A3" s="1">
        <v>2</v>
      </c>
      <c r="B3" s="1">
        <v>236</v>
      </c>
      <c r="C3" s="1">
        <v>1687931</v>
      </c>
      <c r="D3" s="3">
        <v>4.0635593220338979</v>
      </c>
      <c r="E3" s="3">
        <v>2.7627118644067798</v>
      </c>
      <c r="F3" s="3">
        <v>2.3093220338983049</v>
      </c>
      <c r="G3" s="3">
        <v>2.4745762711864407</v>
      </c>
      <c r="H3" s="3">
        <v>3.7711864406779663</v>
      </c>
      <c r="I3" s="3">
        <v>2.7711864406779663</v>
      </c>
      <c r="J3" s="3">
        <v>4.7457627118644066</v>
      </c>
      <c r="K3" s="3">
        <v>3.6737288135593222</v>
      </c>
      <c r="L3" s="3">
        <v>4.5296610169491522</v>
      </c>
      <c r="M3" s="3">
        <v>2.4364406779661016</v>
      </c>
    </row>
    <row r="4" spans="1:13" x14ac:dyDescent="0.25">
      <c r="A4" s="1">
        <v>3</v>
      </c>
      <c r="B4" s="1">
        <v>483</v>
      </c>
      <c r="C4" s="1">
        <v>2841533</v>
      </c>
      <c r="D4" s="3">
        <v>4.6149068322981366</v>
      </c>
      <c r="E4" s="3">
        <v>2.9213250517598346</v>
      </c>
      <c r="F4" s="3">
        <v>2.9606625258799171</v>
      </c>
      <c r="G4" s="3">
        <v>2.6853002070393375</v>
      </c>
      <c r="H4" s="3">
        <v>4.1449275362318838</v>
      </c>
      <c r="I4" s="3">
        <v>3.2256728778467907</v>
      </c>
      <c r="J4" s="3">
        <v>4.9482401656314696</v>
      </c>
      <c r="K4" s="3">
        <v>4.6770186335403725</v>
      </c>
      <c r="L4" s="3">
        <v>4.8509316770186333</v>
      </c>
      <c r="M4" s="3">
        <v>2.7204968944099379</v>
      </c>
    </row>
    <row r="5" spans="1:13" x14ac:dyDescent="0.25">
      <c r="A5" s="1">
        <v>4</v>
      </c>
      <c r="B5" s="1">
        <v>643</v>
      </c>
      <c r="C5" s="1">
        <v>2791647</v>
      </c>
      <c r="D5" s="3">
        <v>4.807153965785381</v>
      </c>
      <c r="E5" s="3">
        <v>3.469673405909798</v>
      </c>
      <c r="F5" s="3">
        <v>3.8382581648522551</v>
      </c>
      <c r="G5" s="3">
        <v>3.4245723172628306</v>
      </c>
      <c r="H5" s="3">
        <v>4.421461897356143</v>
      </c>
      <c r="I5" s="3">
        <v>3.8133748055987557</v>
      </c>
      <c r="J5" s="3">
        <v>4.9657853810264383</v>
      </c>
      <c r="K5" s="3">
        <v>4.9502332814930012</v>
      </c>
      <c r="L5" s="3">
        <v>4.9237947122861589</v>
      </c>
      <c r="M5" s="3">
        <v>2.9020217729393467</v>
      </c>
    </row>
    <row r="6" spans="1:13" x14ac:dyDescent="0.25">
      <c r="A6" s="1">
        <v>5</v>
      </c>
      <c r="B6" s="1">
        <v>393</v>
      </c>
      <c r="C6" s="1">
        <v>1031043</v>
      </c>
      <c r="D6" s="3">
        <v>4.9363867684478375</v>
      </c>
      <c r="E6" s="3">
        <v>4.4300254452926211</v>
      </c>
      <c r="F6" s="3">
        <v>4.5750636132315519</v>
      </c>
      <c r="G6" s="3">
        <v>4.3587786259541987</v>
      </c>
      <c r="H6" s="3">
        <v>4.7659033078880411</v>
      </c>
      <c r="I6" s="3">
        <v>4.3282442748091601</v>
      </c>
      <c r="J6" s="3">
        <v>5</v>
      </c>
      <c r="K6" s="3">
        <v>4.9898218829516541</v>
      </c>
      <c r="L6" s="3">
        <v>4.9847328244274811</v>
      </c>
      <c r="M6" s="3">
        <v>3.2468193384223918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opLeftCell="A7" zoomScale="86" zoomScaleNormal="86" workbookViewId="0">
      <selection activeCell="D2" sqref="D2:P6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6" s="7" customFormat="1" ht="60" x14ac:dyDescent="0.25">
      <c r="A1" s="5" t="s">
        <v>0</v>
      </c>
      <c r="B1" s="5" t="s">
        <v>1</v>
      </c>
      <c r="C1" s="6" t="s">
        <v>2</v>
      </c>
      <c r="D1" s="5" t="s">
        <v>87</v>
      </c>
      <c r="E1" s="5" t="s">
        <v>88</v>
      </c>
      <c r="F1" s="5" t="s">
        <v>89</v>
      </c>
      <c r="G1" s="5" t="s">
        <v>61</v>
      </c>
      <c r="H1" s="5" t="s">
        <v>90</v>
      </c>
      <c r="I1" s="5" t="s">
        <v>91</v>
      </c>
      <c r="J1" s="5" t="s">
        <v>92</v>
      </c>
      <c r="K1" s="5" t="s">
        <v>93</v>
      </c>
      <c r="L1" s="6" t="s">
        <v>94</v>
      </c>
      <c r="M1" s="5" t="s">
        <v>95</v>
      </c>
      <c r="N1" s="5" t="s">
        <v>96</v>
      </c>
      <c r="O1" s="7" t="s">
        <v>97</v>
      </c>
      <c r="P1" s="7" t="s">
        <v>98</v>
      </c>
    </row>
    <row r="2" spans="1:16" x14ac:dyDescent="0.25">
      <c r="A2" s="1">
        <v>1</v>
      </c>
      <c r="B2" s="1">
        <v>59</v>
      </c>
      <c r="C2" s="3">
        <v>489661</v>
      </c>
      <c r="D2" s="3">
        <v>1.6370192307692308</v>
      </c>
      <c r="E2" s="3">
        <v>4.7692307692307692</v>
      </c>
      <c r="F2" s="3">
        <v>2.2620192307692308</v>
      </c>
      <c r="G2" s="3">
        <v>2.0480769230769229</v>
      </c>
      <c r="H2" s="3">
        <v>3.5956416464891041</v>
      </c>
      <c r="I2" s="3">
        <v>4.7884615384615383</v>
      </c>
      <c r="J2" s="3">
        <v>1.6153846153846154</v>
      </c>
      <c r="K2" s="3">
        <v>1.9038461538461537</v>
      </c>
      <c r="L2" s="3">
        <v>1.7142857142857142</v>
      </c>
      <c r="M2" s="3">
        <v>2.0961538461538463</v>
      </c>
      <c r="N2" s="3">
        <v>2.2475961538461537</v>
      </c>
      <c r="O2" s="3">
        <v>2.2067307692307692</v>
      </c>
      <c r="P2" s="3">
        <v>3.3052884615384617</v>
      </c>
    </row>
    <row r="3" spans="1:16" x14ac:dyDescent="0.25">
      <c r="A3" s="1">
        <v>2</v>
      </c>
      <c r="B3" s="1">
        <v>236</v>
      </c>
      <c r="C3" s="3">
        <v>1687931</v>
      </c>
      <c r="D3" s="3">
        <v>2.2373333333333334</v>
      </c>
      <c r="E3" s="3">
        <v>4.8079999999999998</v>
      </c>
      <c r="F3" s="3">
        <v>2.3039999999999998</v>
      </c>
      <c r="G3" s="3">
        <v>2.1946666666666665</v>
      </c>
      <c r="H3" s="3">
        <v>3.488</v>
      </c>
      <c r="I3" s="3">
        <v>4.8266666666666671</v>
      </c>
      <c r="J3" s="3">
        <v>2.4385026737967914</v>
      </c>
      <c r="K3" s="3">
        <v>2.8666666666666667</v>
      </c>
      <c r="L3" s="3">
        <v>2.6043956043956045</v>
      </c>
      <c r="M3" s="3">
        <v>2.8319999999999999</v>
      </c>
      <c r="N3" s="3">
        <v>2.8693333333333335</v>
      </c>
      <c r="O3" s="3">
        <v>2.6666666666666665</v>
      </c>
      <c r="P3" s="3">
        <v>3.5013333333333332</v>
      </c>
    </row>
    <row r="4" spans="1:16" x14ac:dyDescent="0.25">
      <c r="A4" s="1">
        <v>3</v>
      </c>
      <c r="B4" s="1">
        <v>483</v>
      </c>
      <c r="C4" s="3">
        <v>2841533</v>
      </c>
      <c r="D4" s="3">
        <v>2.8119266055045871</v>
      </c>
      <c r="E4" s="3">
        <v>4.9082568807339451</v>
      </c>
      <c r="F4" s="3">
        <v>2.2889908256880735</v>
      </c>
      <c r="G4" s="3">
        <v>2.5091743119266057</v>
      </c>
      <c r="H4" s="3">
        <v>3.3944954128440368</v>
      </c>
      <c r="I4" s="3">
        <v>4.8990825688073398</v>
      </c>
      <c r="J4" s="3">
        <v>3.2866972477064218</v>
      </c>
      <c r="K4" s="3">
        <v>3.7133027522935782</v>
      </c>
      <c r="L4" s="3">
        <v>3.1995249406175774</v>
      </c>
      <c r="M4" s="3">
        <v>3.2041284403669725</v>
      </c>
      <c r="N4" s="3">
        <v>3.0619266055045871</v>
      </c>
      <c r="O4" s="3">
        <v>2.9678899082568808</v>
      </c>
      <c r="P4" s="3">
        <v>3.3623853211009176</v>
      </c>
    </row>
    <row r="5" spans="1:16" x14ac:dyDescent="0.25">
      <c r="A5" s="1">
        <v>4</v>
      </c>
      <c r="B5" s="1">
        <v>643</v>
      </c>
      <c r="C5" s="3">
        <v>2791647</v>
      </c>
      <c r="D5" s="3">
        <v>3.3333333333333335</v>
      </c>
      <c r="E5" s="3">
        <v>4.946236559139785</v>
      </c>
      <c r="F5" s="3">
        <v>2.424731182795699</v>
      </c>
      <c r="G5" s="3">
        <v>3.129032258064516</v>
      </c>
      <c r="H5" s="3">
        <v>3.2338709677419355</v>
      </c>
      <c r="I5" s="3">
        <v>4.876344086021505</v>
      </c>
      <c r="J5" s="3">
        <v>3.8951612903225805</v>
      </c>
      <c r="K5" s="3">
        <v>4.32258064516129</v>
      </c>
      <c r="L5" s="3">
        <v>3.9234972677595628</v>
      </c>
      <c r="M5" s="3">
        <v>3.5376344086021505</v>
      </c>
      <c r="N5" s="3">
        <v>3.314516129032258</v>
      </c>
      <c r="O5" s="3">
        <v>3.5768194070080863</v>
      </c>
      <c r="P5" s="3">
        <v>3.032258064516129</v>
      </c>
    </row>
    <row r="6" spans="1:16" x14ac:dyDescent="0.25">
      <c r="A6" s="1">
        <v>5</v>
      </c>
      <c r="B6" s="1">
        <v>393</v>
      </c>
      <c r="C6" s="3">
        <v>1031043</v>
      </c>
      <c r="D6" s="3">
        <v>3.7162790697674417</v>
      </c>
      <c r="E6" s="3">
        <v>4.9813953488372089</v>
      </c>
      <c r="F6" s="3">
        <v>2.655813953488372</v>
      </c>
      <c r="G6" s="3">
        <v>3.6604651162790698</v>
      </c>
      <c r="H6" s="3">
        <v>3.1906976744186046</v>
      </c>
      <c r="I6" s="3">
        <v>4.9302325581395348</v>
      </c>
      <c r="J6" s="3">
        <v>4.4279069767441861</v>
      </c>
      <c r="K6" s="3">
        <v>4.6837209302325578</v>
      </c>
      <c r="L6" s="3">
        <v>4.5023255813953487</v>
      </c>
      <c r="M6" s="3">
        <v>3.7069767441860466</v>
      </c>
      <c r="N6" s="3">
        <v>3.9813953488372094</v>
      </c>
      <c r="O6" s="3">
        <v>4.195348837209302</v>
      </c>
      <c r="P6" s="3">
        <v>2.9534883720930232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7" zoomScale="86" zoomScaleNormal="86" workbookViewId="0">
      <selection sqref="A1:XFD1048576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4" width="10.7109375" style="2" bestFit="1" customWidth="1"/>
    <col min="5" max="5" width="8.5703125" style="2" bestFit="1" customWidth="1"/>
    <col min="6" max="7" width="12.140625" style="2" bestFit="1" customWidth="1"/>
    <col min="8" max="8" width="24" style="2" bestFit="1" customWidth="1"/>
    <col min="9" max="9" width="15.85546875" style="2" bestFit="1" customWidth="1"/>
    <col min="10" max="10" width="12.140625" style="2" bestFit="1" customWidth="1"/>
    <col min="11" max="11" width="14.28515625" style="2" bestFit="1" customWidth="1"/>
    <col min="12" max="12" width="17.5703125" style="2" bestFit="1" customWidth="1"/>
    <col min="13" max="13" width="20" style="2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t="s">
        <v>22</v>
      </c>
      <c r="E1" t="s">
        <v>21</v>
      </c>
      <c r="F1" t="s">
        <v>20</v>
      </c>
      <c r="G1" t="s">
        <v>19</v>
      </c>
      <c r="H1" t="s">
        <v>18</v>
      </c>
      <c r="I1" t="s">
        <v>17</v>
      </c>
      <c r="J1" t="s">
        <v>16</v>
      </c>
      <c r="K1" t="s">
        <v>15</v>
      </c>
      <c r="L1" t="s">
        <v>14</v>
      </c>
      <c r="M1" t="s">
        <v>13</v>
      </c>
    </row>
    <row r="2" spans="1:13" x14ac:dyDescent="0.25">
      <c r="A2" s="1">
        <v>1</v>
      </c>
      <c r="B2" s="1">
        <v>59</v>
      </c>
      <c r="C2" s="1">
        <v>489661</v>
      </c>
      <c r="D2" s="3">
        <v>1.5217837006663251</v>
      </c>
      <c r="E2" s="3">
        <v>3.1101998974884673</v>
      </c>
      <c r="F2" s="3">
        <v>3.0630445925166581</v>
      </c>
      <c r="G2" s="3">
        <v>2.1711711711711712</v>
      </c>
      <c r="H2" s="3">
        <v>3.2737057919015888</v>
      </c>
      <c r="I2" s="3">
        <v>2.7693490517683239</v>
      </c>
      <c r="J2" s="3">
        <v>3.0176991150442478</v>
      </c>
      <c r="K2" s="3">
        <v>2.4424778761061945</v>
      </c>
      <c r="L2" s="3">
        <v>4.2634546386468477</v>
      </c>
      <c r="M2" s="3">
        <v>3.18188202247191</v>
      </c>
    </row>
    <row r="3" spans="1:13" x14ac:dyDescent="0.25">
      <c r="A3" s="1">
        <v>2</v>
      </c>
      <c r="B3" s="1">
        <v>236</v>
      </c>
      <c r="C3" s="1">
        <v>1687931</v>
      </c>
      <c r="D3" s="3">
        <v>1.8928176795580109</v>
      </c>
      <c r="E3" s="3">
        <v>3.6856353591160222</v>
      </c>
      <c r="F3" s="3">
        <v>3.853038674033149</v>
      </c>
      <c r="G3" s="3">
        <v>2.6236559139784945</v>
      </c>
      <c r="H3" s="3">
        <v>3.096685082872928</v>
      </c>
      <c r="I3" s="3">
        <v>3.1856353591160222</v>
      </c>
      <c r="J3" s="3">
        <v>3.0594900849858355</v>
      </c>
      <c r="K3" s="3">
        <v>2.8010075566750632</v>
      </c>
      <c r="L3" s="3">
        <v>4.1961325966850831</v>
      </c>
      <c r="M3" s="3">
        <v>3.3893238434163702</v>
      </c>
    </row>
    <row r="4" spans="1:13" x14ac:dyDescent="0.25">
      <c r="A4" s="1">
        <v>3</v>
      </c>
      <c r="B4" s="1">
        <v>483</v>
      </c>
      <c r="C4" s="1">
        <v>2841533</v>
      </c>
      <c r="D4" s="3">
        <v>2.0534562211981569</v>
      </c>
      <c r="E4" s="3">
        <v>3.8654377880184332</v>
      </c>
      <c r="F4" s="3">
        <v>4.0709677419354842</v>
      </c>
      <c r="G4" s="3">
        <v>2.8909090909090911</v>
      </c>
      <c r="H4" s="3">
        <v>2.9769585253456223</v>
      </c>
      <c r="I4" s="3">
        <v>3.3852534562211982</v>
      </c>
      <c r="J4" s="3">
        <v>3.147937411095306</v>
      </c>
      <c r="K4" s="3">
        <v>3.0153846153846153</v>
      </c>
      <c r="L4" s="3">
        <v>4.1870967741935488</v>
      </c>
      <c r="M4" s="3">
        <v>3.4890678941311855</v>
      </c>
    </row>
    <row r="5" spans="1:13" x14ac:dyDescent="0.25">
      <c r="A5" s="1">
        <v>4</v>
      </c>
      <c r="B5" s="1">
        <v>643</v>
      </c>
      <c r="C5" s="1">
        <v>2791647</v>
      </c>
      <c r="D5" s="3">
        <v>2.1693486590038313</v>
      </c>
      <c r="E5" s="3">
        <v>3.9969348659003829</v>
      </c>
      <c r="F5" s="3">
        <v>4.3356321839080456</v>
      </c>
      <c r="G5" s="3">
        <v>2.9295302013422817</v>
      </c>
      <c r="H5" s="3">
        <v>2.9340996168582376</v>
      </c>
      <c r="I5" s="3">
        <v>3.420689655172414</v>
      </c>
      <c r="J5" s="3">
        <v>3.171654929577465</v>
      </c>
      <c r="K5" s="3">
        <v>3.1909233176838812</v>
      </c>
      <c r="L5" s="3">
        <v>4.1892720306513409</v>
      </c>
      <c r="M5" s="3">
        <v>3.6043290043290042</v>
      </c>
    </row>
    <row r="6" spans="1:13" x14ac:dyDescent="0.25">
      <c r="A6" s="1">
        <v>5</v>
      </c>
      <c r="B6" s="1">
        <v>393</v>
      </c>
      <c r="C6" s="1">
        <v>1031043</v>
      </c>
      <c r="D6" s="3">
        <v>2.5809248554913293</v>
      </c>
      <c r="E6" s="3">
        <v>4.2947976878612719</v>
      </c>
      <c r="F6" s="3">
        <v>4.3121387283236992</v>
      </c>
      <c r="G6" s="3">
        <v>3.5083932853717026</v>
      </c>
      <c r="H6" s="3">
        <v>2.754335260115607</v>
      </c>
      <c r="I6" s="3">
        <v>3.9147398843930636</v>
      </c>
      <c r="J6" s="3">
        <v>3.1162444113263787</v>
      </c>
      <c r="K6" s="3">
        <v>3.6233480176211454</v>
      </c>
      <c r="L6" s="3">
        <v>4.3930635838150289</v>
      </c>
      <c r="M6" s="3">
        <v>3.6983655274888561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7" zoomScale="86" zoomScaleNormal="86" workbookViewId="0">
      <selection activeCell="M41" sqref="M41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4" width="10.7109375" style="2" bestFit="1" customWidth="1"/>
    <col min="5" max="5" width="8.5703125" style="2" bestFit="1" customWidth="1"/>
    <col min="6" max="7" width="12.140625" style="2" bestFit="1" customWidth="1"/>
    <col min="8" max="8" width="24" style="2" bestFit="1" customWidth="1"/>
    <col min="9" max="9" width="15.85546875" style="2" bestFit="1" customWidth="1"/>
    <col min="10" max="10" width="12.140625" style="2" bestFit="1" customWidth="1"/>
    <col min="11" max="11" width="14.28515625" style="2" bestFit="1" customWidth="1"/>
    <col min="12" max="12" width="17.5703125" style="2" bestFit="1" customWidth="1"/>
    <col min="13" max="13" width="20" style="2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</row>
    <row r="2" spans="1:13" x14ac:dyDescent="0.25">
      <c r="A2" s="1">
        <v>1</v>
      </c>
      <c r="B2" s="1">
        <v>59</v>
      </c>
      <c r="C2" s="1">
        <v>489661</v>
      </c>
      <c r="D2" s="3">
        <v>1.4523809523809523</v>
      </c>
      <c r="E2" s="3">
        <v>0.7857142857142857</v>
      </c>
      <c r="F2" s="3">
        <v>1.2238095238095239</v>
      </c>
      <c r="G2" s="3">
        <v>2.5624375624375624</v>
      </c>
      <c r="H2" s="3">
        <v>1.2380952380952381</v>
      </c>
      <c r="I2" s="3">
        <v>4.7526501766784452</v>
      </c>
      <c r="J2" s="3">
        <v>1.4666666666666666</v>
      </c>
      <c r="K2" s="3">
        <v>1.8231768231768233</v>
      </c>
      <c r="L2" s="3">
        <v>2.3636363636363638</v>
      </c>
      <c r="M2" s="3"/>
    </row>
    <row r="3" spans="1:13" x14ac:dyDescent="0.25">
      <c r="A3" s="1">
        <v>2</v>
      </c>
      <c r="B3" s="1">
        <v>236</v>
      </c>
      <c r="C3" s="1">
        <v>1687931</v>
      </c>
      <c r="D3" s="3">
        <v>2.7370129870129869</v>
      </c>
      <c r="E3" s="3">
        <v>2.831168831168831</v>
      </c>
      <c r="F3" s="3">
        <v>3.5365005793742759</v>
      </c>
      <c r="G3" s="3">
        <v>3.118951612903226</v>
      </c>
      <c r="H3" s="3">
        <v>1.7826086956521738</v>
      </c>
      <c r="I3" s="3">
        <v>4.7693786034593213</v>
      </c>
      <c r="J3" s="3">
        <v>3.3916786226685796</v>
      </c>
      <c r="K3" s="3">
        <v>1.9495967741935485</v>
      </c>
      <c r="L3" s="3">
        <v>2.9375</v>
      </c>
      <c r="M3" s="3"/>
    </row>
    <row r="4" spans="1:13" x14ac:dyDescent="0.25">
      <c r="A4" s="1">
        <v>3</v>
      </c>
      <c r="B4" s="1">
        <v>483</v>
      </c>
      <c r="C4" s="1">
        <v>2841533</v>
      </c>
      <c r="D4" s="3">
        <v>3.5929487179487181</v>
      </c>
      <c r="E4" s="3">
        <v>3.911111111111111</v>
      </c>
      <c r="F4" s="3">
        <v>3.5494359654943595</v>
      </c>
      <c r="G4" s="3">
        <v>4.0068829891838744</v>
      </c>
      <c r="H4" s="3">
        <v>1.5735294117647058</v>
      </c>
      <c r="I4" s="3">
        <v>4.7164776517678453</v>
      </c>
      <c r="J4" s="3">
        <v>3.6253547776726585</v>
      </c>
      <c r="K4" s="3">
        <v>1.9587020648967552</v>
      </c>
      <c r="L4" s="3">
        <v>3.5653883972468043</v>
      </c>
      <c r="M4" s="3"/>
    </row>
    <row r="5" spans="1:13" x14ac:dyDescent="0.25">
      <c r="A5" s="1">
        <v>4</v>
      </c>
      <c r="B5" s="1">
        <v>643</v>
      </c>
      <c r="C5" s="1">
        <v>2791647</v>
      </c>
      <c r="D5" s="3">
        <v>1.7174887892376682</v>
      </c>
      <c r="E5" s="3">
        <v>3.6573033707865168</v>
      </c>
      <c r="F5" s="3">
        <v>3.0353200883002209</v>
      </c>
      <c r="G5" s="3">
        <v>4.8757396449704142</v>
      </c>
      <c r="H5" s="3">
        <v>1.9295774647887325</v>
      </c>
      <c r="I5" s="3">
        <v>4.3203125</v>
      </c>
      <c r="J5" s="3">
        <v>1.6381766381766383</v>
      </c>
      <c r="K5" s="3">
        <v>1.2396449704142012</v>
      </c>
      <c r="L5" s="3">
        <v>4.1857988165680471</v>
      </c>
      <c r="M5" s="3"/>
    </row>
    <row r="6" spans="1:13" x14ac:dyDescent="0.25">
      <c r="A6" s="1">
        <v>5</v>
      </c>
      <c r="B6" s="1">
        <v>393</v>
      </c>
      <c r="C6" s="1">
        <v>1031043</v>
      </c>
      <c r="D6" s="3">
        <v>4.7122905027932962</v>
      </c>
      <c r="E6" s="3">
        <v>4.375</v>
      </c>
      <c r="F6" s="3">
        <v>3.8673835125448028</v>
      </c>
      <c r="G6" s="3">
        <v>4.9974958263772953</v>
      </c>
      <c r="H6" s="3">
        <v>3.3333333333333335</v>
      </c>
      <c r="I6" s="3">
        <v>4.974293059125964</v>
      </c>
      <c r="J6" s="3">
        <v>3.8241590214067278</v>
      </c>
      <c r="K6" s="3">
        <v>1.015025041736227</v>
      </c>
      <c r="L6" s="3">
        <v>4.858931552587646</v>
      </c>
      <c r="M6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10" zoomScale="86" zoomScaleNormal="86" workbookViewId="0">
      <selection activeCell="M42" sqref="M42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2" t="s">
        <v>40</v>
      </c>
      <c r="M1" s="1" t="s">
        <v>41</v>
      </c>
    </row>
    <row r="2" spans="1:13" x14ac:dyDescent="0.25">
      <c r="A2" s="1">
        <v>1</v>
      </c>
      <c r="B2" s="1">
        <v>59</v>
      </c>
      <c r="C2" s="1">
        <v>489661</v>
      </c>
      <c r="D2" s="3">
        <v>2.4337349397590362</v>
      </c>
      <c r="E2" s="3">
        <v>2.1783132530120484</v>
      </c>
      <c r="F2" s="3">
        <v>1.9084337349397591</v>
      </c>
      <c r="G2" s="3">
        <v>2.3493975903614457</v>
      </c>
      <c r="H2" s="3">
        <v>2.0650602409638554</v>
      </c>
      <c r="I2" s="3">
        <v>2.1108433734939758</v>
      </c>
      <c r="J2" s="3">
        <v>2.74</v>
      </c>
      <c r="K2" s="3">
        <v>2.293975903614458</v>
      </c>
      <c r="L2" s="3">
        <v>3.2771084337349397</v>
      </c>
      <c r="M2" s="3">
        <v>1.6891566265060241</v>
      </c>
    </row>
    <row r="3" spans="1:13" x14ac:dyDescent="0.25">
      <c r="A3" s="1">
        <v>2</v>
      </c>
      <c r="B3" s="1">
        <v>236</v>
      </c>
      <c r="C3" s="1">
        <v>1687931</v>
      </c>
      <c r="D3" s="3">
        <v>2.9409368635437882</v>
      </c>
      <c r="E3" s="3">
        <v>2.3360488798370671</v>
      </c>
      <c r="F3" s="3">
        <v>2.6598778004073318</v>
      </c>
      <c r="G3" s="3">
        <v>2.6069246435845215</v>
      </c>
      <c r="H3" s="3">
        <v>2.6415478615071284</v>
      </c>
      <c r="I3" s="3">
        <v>2.4867617107942972</v>
      </c>
      <c r="J3" s="3">
        <v>3.3195020746887969</v>
      </c>
      <c r="K3" s="3">
        <v>2.6782077393075356</v>
      </c>
      <c r="L3" s="3">
        <v>3.511201629327902</v>
      </c>
      <c r="M3" s="3">
        <v>2.4297352342158858</v>
      </c>
    </row>
    <row r="4" spans="1:13" x14ac:dyDescent="0.25">
      <c r="A4" s="1">
        <v>3</v>
      </c>
      <c r="B4" s="1">
        <v>483</v>
      </c>
      <c r="C4" s="1">
        <v>2841533</v>
      </c>
      <c r="D4" s="3">
        <v>2.9951923076923075</v>
      </c>
      <c r="E4" s="3">
        <v>2.4375</v>
      </c>
      <c r="F4" s="3">
        <v>3.3076923076923075</v>
      </c>
      <c r="G4" s="3">
        <v>3.1658653846153846</v>
      </c>
      <c r="H4" s="3">
        <v>2.9278846153846154</v>
      </c>
      <c r="I4" s="3">
        <v>2.9495192307692308</v>
      </c>
      <c r="J4" s="3">
        <v>3.837696335078534</v>
      </c>
      <c r="K4" s="3">
        <v>2.8653846153846154</v>
      </c>
      <c r="L4" s="3">
        <v>3.6875</v>
      </c>
      <c r="M4" s="3">
        <v>3.1658653846153846</v>
      </c>
    </row>
    <row r="5" spans="1:13" x14ac:dyDescent="0.25">
      <c r="A5" s="1">
        <v>4</v>
      </c>
      <c r="B5" s="1">
        <v>643</v>
      </c>
      <c r="C5" s="1">
        <v>2791647</v>
      </c>
      <c r="D5" s="3">
        <v>2.9508196721311477</v>
      </c>
      <c r="E5" s="3">
        <v>2.6065573770491803</v>
      </c>
      <c r="F5" s="3">
        <v>3.8852459016393444</v>
      </c>
      <c r="G5" s="3">
        <v>3.5464480874316942</v>
      </c>
      <c r="H5" s="3">
        <v>3.1530054644808745</v>
      </c>
      <c r="I5" s="3">
        <v>3.3551912568306013</v>
      </c>
      <c r="J5" s="3">
        <v>4.3571428571428568</v>
      </c>
      <c r="K5" s="3">
        <v>3.3360655737704916</v>
      </c>
      <c r="L5" s="3">
        <v>3.7868852459016393</v>
      </c>
      <c r="M5" s="3">
        <v>3.7950819672131146</v>
      </c>
    </row>
    <row r="6" spans="1:13" x14ac:dyDescent="0.25">
      <c r="A6" s="1">
        <v>5</v>
      </c>
      <c r="B6" s="1">
        <v>393</v>
      </c>
      <c r="C6" s="1">
        <v>1031043</v>
      </c>
      <c r="D6" s="3">
        <v>3.8</v>
      </c>
      <c r="E6" s="3">
        <v>3.3967213114754098</v>
      </c>
      <c r="F6" s="3">
        <v>4.5147540983606556</v>
      </c>
      <c r="G6" s="3">
        <v>4.3704918032786884</v>
      </c>
      <c r="H6" s="3">
        <v>3.3868852459016394</v>
      </c>
      <c r="I6" s="3">
        <v>3.918032786885246</v>
      </c>
      <c r="J6" s="3">
        <v>4.6518518518518519</v>
      </c>
      <c r="K6" s="3">
        <v>3.901639344262295</v>
      </c>
      <c r="L6" s="3">
        <v>3.9049180327868851</v>
      </c>
      <c r="M6" s="3">
        <v>4.4819672131147543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7" zoomScale="86" zoomScaleNormal="86" workbookViewId="0">
      <selection activeCell="O39" sqref="O39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1" t="s">
        <v>13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18</v>
      </c>
      <c r="K1" s="1" t="s">
        <v>47</v>
      </c>
      <c r="M1" s="1"/>
    </row>
    <row r="2" spans="1:13" x14ac:dyDescent="0.25">
      <c r="A2" s="1">
        <v>1</v>
      </c>
      <c r="B2" s="1">
        <v>59</v>
      </c>
      <c r="C2" s="3">
        <v>489661</v>
      </c>
      <c r="D2" s="4">
        <v>1.4138817480719794</v>
      </c>
      <c r="E2" s="4">
        <v>2.9203084832904884</v>
      </c>
      <c r="F2" s="3">
        <v>1.7840616966580978</v>
      </c>
      <c r="G2" s="3">
        <v>2.8226221079691518</v>
      </c>
      <c r="H2" s="4">
        <v>2.9845758354755785</v>
      </c>
      <c r="I2" s="3">
        <v>4.05</v>
      </c>
      <c r="J2" s="3">
        <v>2.5681233933161955</v>
      </c>
      <c r="K2" s="3">
        <v>0.9</v>
      </c>
      <c r="L2" s="3"/>
      <c r="M2" s="3"/>
    </row>
    <row r="3" spans="1:13" x14ac:dyDescent="0.25">
      <c r="A3" s="1">
        <v>2</v>
      </c>
      <c r="B3" s="1">
        <v>236</v>
      </c>
      <c r="C3" s="3">
        <v>1687931</v>
      </c>
      <c r="D3" s="4">
        <v>2.0483091787439616</v>
      </c>
      <c r="E3" s="4">
        <v>2.8671497584541061</v>
      </c>
      <c r="F3" s="3">
        <v>2.318840579710145</v>
      </c>
      <c r="G3" s="3">
        <v>3.1932367149758454</v>
      </c>
      <c r="H3" s="4">
        <v>2.243961352657005</v>
      </c>
      <c r="I3" s="3">
        <v>4.7173913043478262</v>
      </c>
      <c r="J3" s="3">
        <v>3.5096618357487923</v>
      </c>
      <c r="K3" s="3">
        <v>1.1835748792270531</v>
      </c>
      <c r="L3" s="3"/>
      <c r="M3" s="3"/>
    </row>
    <row r="4" spans="1:13" x14ac:dyDescent="0.25">
      <c r="A4" s="1">
        <v>3</v>
      </c>
      <c r="B4" s="1">
        <v>483</v>
      </c>
      <c r="C4" s="3">
        <v>2841533</v>
      </c>
      <c r="D4" s="4">
        <v>2.5903890160183067</v>
      </c>
      <c r="E4" s="4">
        <v>3.0114416475972541</v>
      </c>
      <c r="F4" s="3">
        <v>2.8123569794050343</v>
      </c>
      <c r="G4" s="3">
        <v>3.4096109839816933</v>
      </c>
      <c r="H4" s="4">
        <v>2.1693363844393594</v>
      </c>
      <c r="I4" s="3">
        <v>4.7391304347826084</v>
      </c>
      <c r="J4" s="3">
        <v>3.9199084668192219</v>
      </c>
      <c r="K4" s="3">
        <v>1.4576659038901603</v>
      </c>
      <c r="L4" s="3"/>
      <c r="M4" s="3"/>
    </row>
    <row r="5" spans="1:13" x14ac:dyDescent="0.25">
      <c r="A5" s="1">
        <v>4</v>
      </c>
      <c r="B5" s="1">
        <v>643</v>
      </c>
      <c r="C5" s="3">
        <v>2791647</v>
      </c>
      <c r="D5" s="4">
        <v>3.3649851632047478</v>
      </c>
      <c r="E5" s="4">
        <v>2.7626112759643915</v>
      </c>
      <c r="F5" s="3">
        <v>3.4747774480712166</v>
      </c>
      <c r="G5" s="3">
        <v>3.6617210682492582</v>
      </c>
      <c r="H5" s="4">
        <v>1.7804154302670623</v>
      </c>
      <c r="I5" s="3">
        <v>4.8783382789317509</v>
      </c>
      <c r="J5" s="3">
        <v>4.258160237388724</v>
      </c>
      <c r="K5" s="3">
        <v>1.5816023738872405</v>
      </c>
      <c r="L5" s="3"/>
      <c r="M5" s="3"/>
    </row>
    <row r="6" spans="1:13" x14ac:dyDescent="0.25">
      <c r="A6" s="1">
        <v>5</v>
      </c>
      <c r="B6" s="1">
        <v>393</v>
      </c>
      <c r="C6" s="3">
        <v>1031043</v>
      </c>
      <c r="D6" s="4">
        <v>4.1434599156118139</v>
      </c>
      <c r="E6" s="4">
        <v>3.1645569620253164</v>
      </c>
      <c r="F6" s="3">
        <v>3.9831223628691985</v>
      </c>
      <c r="G6" s="3">
        <v>3.9240506329113924</v>
      </c>
      <c r="H6" s="4">
        <v>1.5021097046413503</v>
      </c>
      <c r="I6" s="3">
        <v>4.9029535864978904</v>
      </c>
      <c r="J6" s="3">
        <v>4.7004219409282699</v>
      </c>
      <c r="K6" s="3">
        <v>1.9</v>
      </c>
      <c r="L6" s="3"/>
      <c r="M6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10" zoomScale="86" zoomScaleNormal="86" workbookViewId="0">
      <selection activeCell="E53" sqref="E53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3" x14ac:dyDescent="0.25">
      <c r="A1" s="1" t="s">
        <v>0</v>
      </c>
      <c r="B1" s="1" t="s">
        <v>1</v>
      </c>
      <c r="C1" s="2" t="s">
        <v>2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2" t="s">
        <v>56</v>
      </c>
      <c r="M1" s="1" t="s">
        <v>57</v>
      </c>
    </row>
    <row r="2" spans="1:13" x14ac:dyDescent="0.25">
      <c r="A2" s="1">
        <v>1</v>
      </c>
      <c r="B2" s="1">
        <v>59</v>
      </c>
      <c r="C2" s="3">
        <v>489661</v>
      </c>
      <c r="D2" s="3">
        <v>2.4717607973421929</v>
      </c>
      <c r="E2" s="3">
        <v>3.4401993355481726</v>
      </c>
      <c r="F2" s="3">
        <v>2.4186046511627906</v>
      </c>
      <c r="G2" s="3">
        <v>1.6666666666666667</v>
      </c>
      <c r="H2" s="3">
        <v>2.3704318936877078</v>
      </c>
      <c r="I2" s="3">
        <v>4.9003322259136208</v>
      </c>
      <c r="J2" s="3">
        <v>2.7308970099667773</v>
      </c>
      <c r="K2" s="3">
        <v>2.6196013289036544</v>
      </c>
      <c r="L2" s="3">
        <v>2.2176079734219267</v>
      </c>
      <c r="M2" s="3">
        <v>2.7192691029900331</v>
      </c>
    </row>
    <row r="3" spans="1:13" x14ac:dyDescent="0.25">
      <c r="A3" s="1">
        <v>2</v>
      </c>
      <c r="B3" s="1">
        <v>236</v>
      </c>
      <c r="C3" s="3">
        <v>1687931</v>
      </c>
      <c r="D3" s="3">
        <v>3.1282051282051282</v>
      </c>
      <c r="E3" s="3">
        <v>3.4172494172494172</v>
      </c>
      <c r="F3" s="3">
        <v>2.536130536130536</v>
      </c>
      <c r="G3" s="3">
        <v>1.6470588235294117</v>
      </c>
      <c r="H3" s="3">
        <v>2.8368298368298368</v>
      </c>
      <c r="I3" s="3">
        <v>4.93006993006993</v>
      </c>
      <c r="J3" s="3">
        <v>3.1165501165501164</v>
      </c>
      <c r="K3" s="3">
        <v>2.8531468531468533</v>
      </c>
      <c r="L3" s="3">
        <v>2.8111888111888113</v>
      </c>
      <c r="M3" s="3">
        <v>3.5454545454545454</v>
      </c>
    </row>
    <row r="4" spans="1:13" x14ac:dyDescent="0.25">
      <c r="A4" s="1">
        <v>3</v>
      </c>
      <c r="B4" s="1">
        <v>483</v>
      </c>
      <c r="C4" s="3">
        <v>2841533</v>
      </c>
      <c r="D4" s="3">
        <v>3.4361904761904762</v>
      </c>
      <c r="E4" s="3">
        <v>3.3885714285714288</v>
      </c>
      <c r="F4" s="3">
        <v>2.5847619047619048</v>
      </c>
      <c r="G4" s="3">
        <v>1.8783783783783783</v>
      </c>
      <c r="H4" s="3">
        <v>3.4914285714285715</v>
      </c>
      <c r="I4" s="3">
        <v>4.9657142857142853</v>
      </c>
      <c r="J4" s="3">
        <v>2.8495238095238093</v>
      </c>
      <c r="K4" s="3">
        <v>3.2114285714285713</v>
      </c>
      <c r="L4" s="3">
        <v>3.1904761904761907</v>
      </c>
      <c r="M4" s="3">
        <v>4.1257142857142854</v>
      </c>
    </row>
    <row r="5" spans="1:13" x14ac:dyDescent="0.25">
      <c r="A5" s="1">
        <v>4</v>
      </c>
      <c r="B5" s="1">
        <v>643</v>
      </c>
      <c r="C5" s="3">
        <v>2791647</v>
      </c>
      <c r="D5" s="3">
        <v>3.7010309278350517</v>
      </c>
      <c r="E5" s="3">
        <v>3.645360824742268</v>
      </c>
      <c r="F5" s="3">
        <v>2.4783505154639176</v>
      </c>
      <c r="G5" s="3">
        <v>2.0930232558139537</v>
      </c>
      <c r="H5" s="3">
        <v>3.9587628865979383</v>
      </c>
      <c r="I5" s="3">
        <v>4.952577319587629</v>
      </c>
      <c r="J5" s="3">
        <v>2.7896907216494844</v>
      </c>
      <c r="K5" s="3">
        <v>3.4206185567010308</v>
      </c>
      <c r="L5" s="3">
        <v>3.731958762886598</v>
      </c>
      <c r="M5" s="3">
        <v>4.3938144329896911</v>
      </c>
    </row>
    <row r="6" spans="1:13" x14ac:dyDescent="0.25">
      <c r="A6" s="1">
        <v>5</v>
      </c>
      <c r="B6" s="1">
        <v>393</v>
      </c>
      <c r="C6" s="3">
        <v>1031043</v>
      </c>
      <c r="D6" s="3">
        <v>4.3442028985507246</v>
      </c>
      <c r="E6" s="3">
        <v>3.5253623188405796</v>
      </c>
      <c r="F6" s="3">
        <v>2.8695652173913042</v>
      </c>
      <c r="G6" s="3">
        <v>1.7432432432432432</v>
      </c>
      <c r="H6" s="3">
        <v>4.0942028985507246</v>
      </c>
      <c r="I6" s="3">
        <v>5</v>
      </c>
      <c r="J6" s="3">
        <v>3.7173913043478262</v>
      </c>
      <c r="K6" s="3">
        <v>3.1666666666666665</v>
      </c>
      <c r="L6" s="3">
        <v>4.0326086956521738</v>
      </c>
      <c r="M6" s="3">
        <v>4.5615942028985508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7" zoomScale="86" zoomScaleNormal="86" workbookViewId="0">
      <selection activeCell="L3" sqref="L3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4" x14ac:dyDescent="0.25">
      <c r="A1" s="1" t="s">
        <v>0</v>
      </c>
      <c r="B1" s="1" t="s">
        <v>1</v>
      </c>
      <c r="C1" s="2" t="s">
        <v>2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2" t="s">
        <v>66</v>
      </c>
      <c r="M1" s="1" t="s">
        <v>67</v>
      </c>
      <c r="N1" s="1" t="s">
        <v>41</v>
      </c>
    </row>
    <row r="2" spans="1:14" x14ac:dyDescent="0.25">
      <c r="A2" s="1">
        <v>1</v>
      </c>
      <c r="B2" s="1">
        <v>59</v>
      </c>
      <c r="C2" s="3">
        <v>489661</v>
      </c>
      <c r="D2" s="3">
        <v>3.8148148148148149</v>
      </c>
      <c r="E2" s="3">
        <v>3.3461538461538463</v>
      </c>
      <c r="F2" s="3">
        <v>2.4821731748726656</v>
      </c>
      <c r="G2" s="3">
        <v>2.1850594227504243</v>
      </c>
      <c r="H2" s="3">
        <v>2.5568760611205432</v>
      </c>
      <c r="I2" s="3">
        <v>1.9898132427843802</v>
      </c>
      <c r="J2" s="3">
        <v>2.2784380305602716</v>
      </c>
      <c r="K2" s="3">
        <v>1.8947368421052631</v>
      </c>
      <c r="L2" s="3">
        <v>2.6</v>
      </c>
      <c r="M2" s="3">
        <v>3.230899830220713</v>
      </c>
      <c r="N2" s="3">
        <v>2.3955857385398982</v>
      </c>
    </row>
    <row r="3" spans="1:14" x14ac:dyDescent="0.25">
      <c r="A3" s="1">
        <v>2</v>
      </c>
      <c r="B3" s="1">
        <v>236</v>
      </c>
      <c r="C3" s="3">
        <v>1687931</v>
      </c>
      <c r="D3" s="3">
        <v>4.333333333333333</v>
      </c>
      <c r="E3" s="3">
        <v>3.4782608695652173</v>
      </c>
      <c r="F3" s="3">
        <v>3.1133455210237662</v>
      </c>
      <c r="G3" s="3">
        <v>2.5502742230347351</v>
      </c>
      <c r="H3" s="3">
        <v>3.2047531992687386</v>
      </c>
      <c r="I3" s="3">
        <v>2.6654478976234004</v>
      </c>
      <c r="J3" s="3">
        <v>2.6800731261425961</v>
      </c>
      <c r="K3" s="3">
        <v>2.3217550274223036</v>
      </c>
      <c r="L3" s="3">
        <v>2.5265082266910421</v>
      </c>
      <c r="M3" s="3">
        <v>3.2486288848263256</v>
      </c>
      <c r="N3" s="3">
        <v>2.7733089579524681</v>
      </c>
    </row>
    <row r="4" spans="1:14" x14ac:dyDescent="0.25">
      <c r="A4" s="1">
        <v>3</v>
      </c>
      <c r="B4" s="1">
        <v>483</v>
      </c>
      <c r="C4" s="3">
        <v>2841533</v>
      </c>
      <c r="D4" s="3">
        <v>4.666666666666667</v>
      </c>
      <c r="E4" s="3">
        <v>3.5396825396825395</v>
      </c>
      <c r="F4" s="3">
        <v>3.3577075098814229</v>
      </c>
      <c r="G4" s="3">
        <v>2.7905138339920947</v>
      </c>
      <c r="H4" s="3">
        <v>3.3735177865612647</v>
      </c>
      <c r="I4" s="3">
        <v>2.8913043478260869</v>
      </c>
      <c r="J4" s="3">
        <v>3.0296442687747036</v>
      </c>
      <c r="K4" s="3">
        <v>2.6442687747035571</v>
      </c>
      <c r="L4" s="3">
        <v>2.575098814229249</v>
      </c>
      <c r="M4" s="3">
        <v>3.233201581027668</v>
      </c>
      <c r="N4" s="3">
        <v>3.0197628458498023</v>
      </c>
    </row>
    <row r="5" spans="1:14" x14ac:dyDescent="0.25">
      <c r="A5" s="1">
        <v>4</v>
      </c>
      <c r="B5" s="1">
        <v>643</v>
      </c>
      <c r="C5" s="3">
        <v>2791647</v>
      </c>
      <c r="D5" s="3">
        <v>4.7041198501872659</v>
      </c>
      <c r="E5" s="3">
        <v>3.2121212121212119</v>
      </c>
      <c r="F5" s="3">
        <v>3.6209476309226933</v>
      </c>
      <c r="G5" s="3">
        <v>3.0523690773067331</v>
      </c>
      <c r="H5" s="3">
        <v>3.6408977556109727</v>
      </c>
      <c r="I5" s="3">
        <v>3.3566084788029924</v>
      </c>
      <c r="J5" s="3">
        <v>3.2344139650872816</v>
      </c>
      <c r="K5" s="3">
        <v>2.9077306733167081</v>
      </c>
      <c r="L5" s="3">
        <v>2.5536159600997506</v>
      </c>
      <c r="M5" s="3">
        <v>3.0947630922693268</v>
      </c>
      <c r="N5" s="3">
        <v>2.8528678304239401</v>
      </c>
    </row>
    <row r="6" spans="1:14" x14ac:dyDescent="0.25">
      <c r="A6" s="1">
        <v>5</v>
      </c>
      <c r="B6" s="1">
        <v>393</v>
      </c>
      <c r="C6" s="3">
        <v>1031043</v>
      </c>
      <c r="D6" s="3">
        <v>4.9283276450511941</v>
      </c>
      <c r="E6" s="3">
        <v>3.3703703703703702</v>
      </c>
      <c r="F6" s="3">
        <v>4.1277258566978192</v>
      </c>
      <c r="G6" s="3">
        <v>3.5202492211838008</v>
      </c>
      <c r="H6" s="3">
        <v>4.2336448598130838</v>
      </c>
      <c r="I6" s="3">
        <v>3.8940809968847354</v>
      </c>
      <c r="J6" s="3">
        <v>3.3021806853582554</v>
      </c>
      <c r="K6" s="3">
        <v>2.9408099688473519</v>
      </c>
      <c r="L6" s="3">
        <v>2.2274143302180685</v>
      </c>
      <c r="M6" s="3">
        <v>3.2866043613707165</v>
      </c>
      <c r="N6" s="3">
        <v>2.4205607476635516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7" zoomScale="86" zoomScaleNormal="86" workbookViewId="0">
      <selection activeCell="M1" sqref="M1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4" s="7" customFormat="1" ht="75" x14ac:dyDescent="0.25">
      <c r="A1" s="5" t="s">
        <v>0</v>
      </c>
      <c r="B1" s="5" t="s">
        <v>1</v>
      </c>
      <c r="C1" s="6" t="s">
        <v>2</v>
      </c>
      <c r="D1" s="5" t="s">
        <v>68</v>
      </c>
      <c r="E1" s="5" t="s">
        <v>69</v>
      </c>
      <c r="F1" s="5" t="s">
        <v>70</v>
      </c>
      <c r="G1" s="5" t="s">
        <v>71</v>
      </c>
      <c r="H1" s="5" t="s">
        <v>72</v>
      </c>
      <c r="I1" s="5" t="s">
        <v>73</v>
      </c>
      <c r="J1" s="5" t="s">
        <v>74</v>
      </c>
      <c r="K1" s="5" t="s">
        <v>75</v>
      </c>
      <c r="L1" s="6" t="s">
        <v>76</v>
      </c>
      <c r="M1" s="5" t="s">
        <v>77</v>
      </c>
      <c r="N1" s="5"/>
    </row>
    <row r="2" spans="1:14" x14ac:dyDescent="0.25">
      <c r="A2" s="1">
        <v>1</v>
      </c>
      <c r="B2" s="1">
        <v>59</v>
      </c>
      <c r="C2" s="3">
        <v>489661</v>
      </c>
      <c r="D2" s="3">
        <v>3.6837606837606836</v>
      </c>
      <c r="E2" s="3">
        <v>1.0341880341880343</v>
      </c>
      <c r="F2" s="3">
        <v>0.25641025641025639</v>
      </c>
      <c r="G2" s="3">
        <v>1.0854700854700854</v>
      </c>
      <c r="H2" s="3">
        <v>0.66666666666666663</v>
      </c>
      <c r="I2" s="3">
        <v>2.4529914529914532</v>
      </c>
      <c r="J2" s="3">
        <v>0.1623931623931624</v>
      </c>
      <c r="K2" s="3">
        <v>0.85470085470085466</v>
      </c>
      <c r="L2" s="3">
        <v>0.38461538461538464</v>
      </c>
      <c r="M2" s="3">
        <v>0.54700854700854706</v>
      </c>
      <c r="N2" s="3"/>
    </row>
    <row r="3" spans="1:14" x14ac:dyDescent="0.25">
      <c r="A3" s="1">
        <v>2</v>
      </c>
      <c r="B3" s="1">
        <v>236</v>
      </c>
      <c r="C3" s="3">
        <v>1687931</v>
      </c>
      <c r="D3" s="3">
        <v>1.719626168224299</v>
      </c>
      <c r="E3" s="3">
        <v>4.2990654205607477</v>
      </c>
      <c r="F3" s="3">
        <v>1.1401869158878504</v>
      </c>
      <c r="G3" s="3">
        <v>4.5794392523364484</v>
      </c>
      <c r="H3" s="3">
        <v>2.7943925233644862</v>
      </c>
      <c r="I3" s="3">
        <v>0.85046728971962615</v>
      </c>
      <c r="J3" s="3">
        <v>0.65420560747663548</v>
      </c>
      <c r="K3" s="3">
        <v>3.1869158878504673</v>
      </c>
      <c r="L3" s="3">
        <v>2.4672897196261681</v>
      </c>
      <c r="M3" s="3">
        <v>2.8878504672897196</v>
      </c>
      <c r="N3" s="3"/>
    </row>
    <row r="4" spans="1:14" x14ac:dyDescent="0.25">
      <c r="A4" s="1">
        <v>3</v>
      </c>
      <c r="B4" s="1">
        <v>483</v>
      </c>
      <c r="C4" s="3">
        <v>2841533</v>
      </c>
      <c r="D4" s="3">
        <v>2.5454545454545454</v>
      </c>
      <c r="E4" s="3">
        <v>4.627272727272727</v>
      </c>
      <c r="F4" s="3">
        <v>1.3727272727272728</v>
      </c>
      <c r="G4" s="3">
        <v>4.7818181818181822</v>
      </c>
      <c r="H4" s="3">
        <v>2.7545454545454544</v>
      </c>
      <c r="I4" s="3">
        <v>2.0181818181818181</v>
      </c>
      <c r="J4" s="3">
        <v>0.42727272727272725</v>
      </c>
      <c r="K4" s="3">
        <v>3.8454545454545452</v>
      </c>
      <c r="L4" s="3">
        <v>2.6090909090909089</v>
      </c>
      <c r="M4" s="3">
        <v>3.0909090909090908</v>
      </c>
      <c r="N4" s="3"/>
    </row>
    <row r="5" spans="1:14" x14ac:dyDescent="0.25">
      <c r="A5" s="1">
        <v>4</v>
      </c>
      <c r="B5" s="1">
        <v>643</v>
      </c>
      <c r="C5" s="3">
        <v>2791647</v>
      </c>
      <c r="D5" s="3">
        <v>2.8876404494382024</v>
      </c>
      <c r="E5" s="3">
        <v>4.6292134831460672</v>
      </c>
      <c r="F5" s="3">
        <v>1.9438202247191012</v>
      </c>
      <c r="G5" s="3">
        <v>4.8426966292134832</v>
      </c>
      <c r="H5" s="3">
        <v>2.8764044943820224</v>
      </c>
      <c r="I5" s="3">
        <v>3.202247191011236</v>
      </c>
      <c r="J5" s="3">
        <v>0.33707865168539325</v>
      </c>
      <c r="K5" s="3">
        <v>4.213483146067416</v>
      </c>
      <c r="L5" s="3">
        <v>3.0449438202247192</v>
      </c>
      <c r="M5" s="3">
        <v>2.8764044943820224</v>
      </c>
      <c r="N5" s="3"/>
    </row>
    <row r="6" spans="1:14" x14ac:dyDescent="0.25">
      <c r="A6" s="1">
        <v>5</v>
      </c>
      <c r="B6" s="1">
        <v>393</v>
      </c>
      <c r="C6" s="3">
        <v>1031043</v>
      </c>
      <c r="D6" s="3">
        <v>3.3333333333333335</v>
      </c>
      <c r="E6" s="3">
        <v>4.7777777777777777</v>
      </c>
      <c r="F6" s="3">
        <v>3.0138888888888888</v>
      </c>
      <c r="G6" s="3">
        <v>4.875</v>
      </c>
      <c r="H6" s="3">
        <v>2.9722222222222223</v>
      </c>
      <c r="I6" s="3">
        <v>4.0694444444444446</v>
      </c>
      <c r="J6" s="3">
        <v>0.16666666666666666</v>
      </c>
      <c r="K6" s="3">
        <v>4.4444444444444446</v>
      </c>
      <c r="L6" s="3">
        <v>3.5</v>
      </c>
      <c r="M6" s="3">
        <v>3.4305555555555554</v>
      </c>
      <c r="N6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7" zoomScale="86" zoomScaleNormal="86" workbookViewId="0">
      <selection activeCell="M33" sqref="M33"/>
    </sheetView>
  </sheetViews>
  <sheetFormatPr baseColWidth="10" defaultRowHeight="15" x14ac:dyDescent="0.25"/>
  <cols>
    <col min="1" max="2" width="10.7109375" style="1" customWidth="1"/>
    <col min="3" max="3" width="19.7109375" style="2" customWidth="1"/>
    <col min="4" max="5" width="11" style="2" bestFit="1" customWidth="1"/>
    <col min="6" max="7" width="12.28515625" style="2" bestFit="1" customWidth="1"/>
    <col min="8" max="8" width="24.140625" style="2" bestFit="1" customWidth="1"/>
    <col min="9" max="9" width="16" style="2" bestFit="1" customWidth="1"/>
    <col min="10" max="10" width="12.28515625" style="2" bestFit="1" customWidth="1"/>
    <col min="11" max="11" width="14.42578125" style="2" bestFit="1" customWidth="1"/>
    <col min="12" max="12" width="17.7109375" style="2" bestFit="1" customWidth="1"/>
    <col min="13" max="13" width="20.140625" style="2" bestFit="1" customWidth="1"/>
    <col min="14" max="14" width="11.5703125" bestFit="1" customWidth="1"/>
  </cols>
  <sheetData>
    <row r="1" spans="1:14" s="7" customFormat="1" ht="45" x14ac:dyDescent="0.25">
      <c r="A1" s="5" t="s">
        <v>0</v>
      </c>
      <c r="B1" s="5" t="s">
        <v>1</v>
      </c>
      <c r="C1" s="6" t="s">
        <v>2</v>
      </c>
      <c r="D1" s="5" t="s">
        <v>78</v>
      </c>
      <c r="E1" s="5" t="s">
        <v>79</v>
      </c>
      <c r="F1" s="5" t="s">
        <v>80</v>
      </c>
      <c r="G1" s="5" t="s">
        <v>81</v>
      </c>
      <c r="H1" s="5" t="s">
        <v>82</v>
      </c>
      <c r="I1" s="5" t="s">
        <v>83</v>
      </c>
      <c r="J1" s="5" t="s">
        <v>84</v>
      </c>
      <c r="K1" s="5" t="s">
        <v>85</v>
      </c>
      <c r="L1" s="6" t="s">
        <v>86</v>
      </c>
      <c r="M1" s="5"/>
      <c r="N1" s="5"/>
    </row>
    <row r="2" spans="1:14" x14ac:dyDescent="0.25">
      <c r="A2" s="1">
        <v>1</v>
      </c>
      <c r="B2" s="1">
        <v>59</v>
      </c>
      <c r="C2" s="3">
        <v>489661</v>
      </c>
      <c r="D2" s="3">
        <v>1.98374415639609</v>
      </c>
      <c r="E2" s="3">
        <v>3.0705882352941178</v>
      </c>
      <c r="F2" s="3">
        <v>0.1</v>
      </c>
      <c r="G2" s="3">
        <v>0.1</v>
      </c>
      <c r="H2" s="3">
        <v>2.7125349387228552</v>
      </c>
      <c r="I2" s="3">
        <v>2.0954101147471311</v>
      </c>
      <c r="J2" s="3">
        <v>0.31449213769655759</v>
      </c>
      <c r="K2" s="3">
        <v>0.1</v>
      </c>
      <c r="L2" s="3">
        <v>0.1</v>
      </c>
      <c r="M2" s="3"/>
      <c r="N2" s="3"/>
    </row>
    <row r="3" spans="1:14" x14ac:dyDescent="0.25">
      <c r="A3" s="1">
        <v>2</v>
      </c>
      <c r="B3" s="1">
        <v>236</v>
      </c>
      <c r="C3" s="3">
        <v>1687931</v>
      </c>
      <c r="D3" s="3">
        <v>2.2716901034757231</v>
      </c>
      <c r="E3" s="3">
        <v>2.8998397435897436</v>
      </c>
      <c r="F3" s="3">
        <v>1.4734656206737424</v>
      </c>
      <c r="G3" s="3">
        <v>2.2616520535302262</v>
      </c>
      <c r="H3" s="3">
        <v>3.575003475601279</v>
      </c>
      <c r="I3" s="3">
        <v>2.7312284425577076</v>
      </c>
      <c r="J3" s="3">
        <v>1.4088617670469621</v>
      </c>
      <c r="K3" s="3">
        <v>1.4734656206737424</v>
      </c>
      <c r="L3" s="3">
        <v>2.4425473004153209</v>
      </c>
      <c r="M3" s="3"/>
      <c r="N3" s="3"/>
    </row>
    <row r="4" spans="1:14" x14ac:dyDescent="0.25">
      <c r="A4" s="1">
        <v>3</v>
      </c>
      <c r="B4" s="1">
        <v>483</v>
      </c>
      <c r="C4" s="3">
        <v>2841533</v>
      </c>
      <c r="D4" s="3">
        <v>2.6367474802506128</v>
      </c>
      <c r="E4" s="3">
        <v>1.7619589977220957</v>
      </c>
      <c r="F4" s="3">
        <v>1.6593543046357615</v>
      </c>
      <c r="G4" s="3">
        <v>3.0089679911699778</v>
      </c>
      <c r="H4" s="3">
        <v>3.6382704098096159</v>
      </c>
      <c r="I4" s="3">
        <v>3.3963497684554618</v>
      </c>
      <c r="J4" s="3">
        <v>5.7886134568237539E-2</v>
      </c>
      <c r="K4" s="3">
        <v>1.7515176600441502</v>
      </c>
      <c r="L4" s="3">
        <v>2.5619481236203092</v>
      </c>
      <c r="M4" s="3"/>
      <c r="N4" s="3"/>
    </row>
    <row r="5" spans="1:14" x14ac:dyDescent="0.25">
      <c r="A5" s="1">
        <v>4</v>
      </c>
      <c r="B5" s="1">
        <v>643</v>
      </c>
      <c r="C5" s="3">
        <v>2791647</v>
      </c>
      <c r="D5" s="3">
        <v>3.329244357212954</v>
      </c>
      <c r="E5" s="3">
        <v>2.0139005897219882</v>
      </c>
      <c r="F5" s="3">
        <v>2.0112948109346864</v>
      </c>
      <c r="G5" s="3">
        <v>3.575871664756916</v>
      </c>
      <c r="H5" s="3">
        <v>3.792973402143708</v>
      </c>
      <c r="I5" s="3">
        <v>3.4831534183840365</v>
      </c>
      <c r="J5" s="3">
        <v>0.12839385017991495</v>
      </c>
      <c r="K5" s="3">
        <v>2.473236208872156</v>
      </c>
      <c r="L5" s="3">
        <v>3.0697331805532819</v>
      </c>
      <c r="M5" s="3"/>
      <c r="N5" s="3"/>
    </row>
    <row r="6" spans="1:14" x14ac:dyDescent="0.25">
      <c r="A6" s="1">
        <v>5</v>
      </c>
      <c r="B6" s="1">
        <v>393</v>
      </c>
      <c r="C6" s="3">
        <v>1031043</v>
      </c>
      <c r="D6" s="3">
        <v>3.8466358839050132</v>
      </c>
      <c r="E6" s="3">
        <v>2.1856981345392876</v>
      </c>
      <c r="F6" s="3">
        <v>2.1518799472295513</v>
      </c>
      <c r="G6" s="3">
        <v>3.7503298153034299</v>
      </c>
      <c r="H6" s="3">
        <v>4.2080935251798559</v>
      </c>
      <c r="I6" s="3">
        <v>3.3120052770448547</v>
      </c>
      <c r="J6" s="3">
        <v>0.47410949868073876</v>
      </c>
      <c r="K6" s="3">
        <v>3.3177770448548811</v>
      </c>
      <c r="L6" s="3">
        <v>3.7859498680738786</v>
      </c>
      <c r="M6" s="3"/>
      <c r="N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BA</vt:lpstr>
      <vt:lpstr>BAg</vt:lpstr>
      <vt:lpstr>CA</vt:lpstr>
      <vt:lpstr>DOTS</vt:lpstr>
      <vt:lpstr>P</vt:lpstr>
      <vt:lpstr>EPMA</vt:lpstr>
      <vt:lpstr>RI</vt:lpstr>
      <vt:lpstr>RC</vt:lpstr>
      <vt:lpstr>SHF</vt:lpstr>
      <vt:lpstr>US</vt:lpstr>
      <vt:lpstr>BA!BaseDeDatos</vt:lpstr>
      <vt:lpstr>BAg!BaseDeDatos</vt:lpstr>
      <vt:lpstr>CA!BaseDeDatos</vt:lpstr>
      <vt:lpstr>DOTS!BaseDeDatos</vt:lpstr>
      <vt:lpstr>EPMA!BaseDeDatos</vt:lpstr>
      <vt:lpstr>P!BaseDeDatos</vt:lpstr>
      <vt:lpstr>'RC'!BaseDeDatos</vt:lpstr>
      <vt:lpstr>RI!BaseDeDatos</vt:lpstr>
      <vt:lpstr>SHF!BaseDeDatos</vt:lpstr>
      <vt:lpstr>US!BaseDeDatos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Ávila</dc:creator>
  <cp:lastModifiedBy>Gerardo Ávila</cp:lastModifiedBy>
  <dcterms:created xsi:type="dcterms:W3CDTF">2021-02-03T06:00:40Z</dcterms:created>
  <dcterms:modified xsi:type="dcterms:W3CDTF">2021-02-03T06:13:41Z</dcterms:modified>
</cp:coreProperties>
</file>